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单列药品调整汇总" sheetId="6" r:id="rId1"/>
  </sheets>
  <externalReferences>
    <externalReference r:id="rId2"/>
  </externalReferences>
  <definedNames>
    <definedName name="_xlnm._FilterDatabase" localSheetId="0" hidden="1">单列药品调整汇总!$A$4:$H$39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<sst xmlns="http://schemas.openxmlformats.org/spreadsheetml/2006/main" count="142" uniqueCount="102">
  <si>
    <t>附件</t>
  </si>
  <si>
    <t>单列门诊统筹支付药品目录调整表</t>
  </si>
  <si>
    <t>一、退出《福建省单列门诊统筹支付医保药品目录》（2025年版）药品</t>
  </si>
  <si>
    <t>序号</t>
  </si>
  <si>
    <t>药品通用名称</t>
  </si>
  <si>
    <t>商品名称</t>
  </si>
  <si>
    <t>目录剂型</t>
  </si>
  <si>
    <t>目录规格</t>
  </si>
  <si>
    <t>药品企业</t>
  </si>
  <si>
    <t>医保支付范围</t>
  </si>
  <si>
    <t>备注</t>
  </si>
  <si>
    <t>蔗糖羟基氧化铁咀嚼片</t>
  </si>
  <si>
    <t>维福瑞</t>
  </si>
  <si>
    <t>片剂</t>
  </si>
  <si>
    <t>0.5g</t>
  </si>
  <si>
    <t>Vifor Fresenius Medical Care Renal Pharma Ltd.</t>
  </si>
  <si>
    <t>限：1.接受血液透析(HD)或腹膜透析(PD)的成人慢性肾脏病(CKD)患者；2.12岁及以上CKD4-5期(定义为肾小球滤过率＜30 mL/min/1.73 m²)或接受透析的CKD儿科患者。</t>
  </si>
  <si>
    <t>达依泊汀α注射液</t>
  </si>
  <si>
    <t>耐斯宝</t>
  </si>
  <si>
    <t>注射剂</t>
  </si>
  <si>
    <r>
      <rPr>
        <sz val="11"/>
        <rFont val="宋体"/>
        <charset val="134"/>
      </rPr>
      <t>60</t>
    </r>
    <r>
      <rPr>
        <sz val="11"/>
        <rFont val="DejaVu Sans"/>
        <charset val="134"/>
      </rPr>
      <t>µ</t>
    </r>
    <r>
      <rPr>
        <sz val="11"/>
        <rFont val="宋体"/>
        <charset val="134"/>
      </rPr>
      <t>g</t>
    </r>
  </si>
  <si>
    <t>Kyowa Kirin Co.,Ltd.</t>
  </si>
  <si>
    <t>限接受血液透析的成人慢性肾脏病患者(CKD)的贫血。</t>
  </si>
  <si>
    <r>
      <rPr>
        <sz val="11"/>
        <rFont val="宋体"/>
        <charset val="134"/>
      </rPr>
      <t>40</t>
    </r>
    <r>
      <rPr>
        <sz val="11"/>
        <rFont val="DejaVu Sans"/>
        <charset val="134"/>
      </rPr>
      <t>µ</t>
    </r>
    <r>
      <rPr>
        <sz val="11"/>
        <rFont val="宋体"/>
        <charset val="134"/>
      </rPr>
      <t>g</t>
    </r>
  </si>
  <si>
    <r>
      <rPr>
        <sz val="11"/>
        <rFont val="宋体"/>
        <charset val="134"/>
      </rPr>
      <t>20</t>
    </r>
    <r>
      <rPr>
        <sz val="11"/>
        <rFont val="DejaVu Sans"/>
        <charset val="134"/>
      </rPr>
      <t>µ</t>
    </r>
    <r>
      <rPr>
        <sz val="11"/>
        <rFont val="宋体"/>
        <charset val="134"/>
      </rPr>
      <t>g</t>
    </r>
  </si>
  <si>
    <t>恩那度司他片</t>
  </si>
  <si>
    <t>无</t>
  </si>
  <si>
    <t>4mg</t>
  </si>
  <si>
    <t>深圳信立泰药业股份有限公司</t>
  </si>
  <si>
    <t>限非透析的成人慢性肾脏病(CKD)患者。</t>
  </si>
  <si>
    <t>甲氧聚二醇重组人促红素注射液</t>
  </si>
  <si>
    <t>美信罗</t>
  </si>
  <si>
    <r>
      <rPr>
        <sz val="11"/>
        <rFont val="宋体"/>
        <charset val="134"/>
      </rPr>
      <t>150</t>
    </r>
    <r>
      <rPr>
        <sz val="11"/>
        <rFont val="DejaVu Sans"/>
        <charset val="134"/>
      </rPr>
      <t>µ</t>
    </r>
    <r>
      <rPr>
        <sz val="11"/>
        <rFont val="宋体"/>
        <charset val="134"/>
      </rPr>
      <t>g/0.3ml</t>
    </r>
  </si>
  <si>
    <t>Roche Pharma (Schweiz) AG</t>
  </si>
  <si>
    <t>限因慢性肾脏病引起的贫血，且正在接受红细胞生成刺激剂类药品治疗的患者。</t>
  </si>
  <si>
    <r>
      <rPr>
        <sz val="11"/>
        <rFont val="宋体"/>
        <charset val="134"/>
      </rPr>
      <t>100</t>
    </r>
    <r>
      <rPr>
        <sz val="11"/>
        <rFont val="DejaVu Sans"/>
        <charset val="134"/>
      </rPr>
      <t>µ</t>
    </r>
    <r>
      <rPr>
        <sz val="11"/>
        <rFont val="宋体"/>
        <charset val="134"/>
      </rPr>
      <t>g/0.3ml</t>
    </r>
  </si>
  <si>
    <r>
      <rPr>
        <sz val="11"/>
        <rFont val="宋体"/>
        <charset val="134"/>
      </rPr>
      <t>75</t>
    </r>
    <r>
      <rPr>
        <sz val="11"/>
        <rFont val="DejaVu Sans"/>
        <charset val="134"/>
      </rPr>
      <t>µ</t>
    </r>
    <r>
      <rPr>
        <sz val="11"/>
        <rFont val="宋体"/>
        <charset val="134"/>
      </rPr>
      <t>g/0.3ml</t>
    </r>
  </si>
  <si>
    <r>
      <rPr>
        <sz val="11"/>
        <rFont val="宋体"/>
        <charset val="134"/>
      </rPr>
      <t>50</t>
    </r>
    <r>
      <rPr>
        <sz val="11"/>
        <rFont val="DejaVu Sans"/>
        <charset val="134"/>
      </rPr>
      <t>µ</t>
    </r>
    <r>
      <rPr>
        <sz val="11"/>
        <rFont val="宋体"/>
        <charset val="134"/>
      </rPr>
      <t>g/0.3ml</t>
    </r>
  </si>
  <si>
    <t>培莫沙肽注射液</t>
  </si>
  <si>
    <t>圣罗莱</t>
  </si>
  <si>
    <t>1.5ml:6.0mg</t>
  </si>
  <si>
    <t>江苏豪森药业集团有限公司</t>
  </si>
  <si>
    <t>限因慢性肾脏病引起的贫血，包括：1.未接受红细胞生成刺激剂(ESA)治疗的成人非透析患者；2.正在接受短效促红细胞生成素治疗的成人透析患者。</t>
  </si>
  <si>
    <t>0.5ml∶2.0mg</t>
  </si>
  <si>
    <t>1ml∶4.0mg</t>
  </si>
  <si>
    <t>罗沙司他胶囊</t>
  </si>
  <si>
    <t>爱瑞卓</t>
  </si>
  <si>
    <t>胶囊剂</t>
  </si>
  <si>
    <t>20mg</t>
  </si>
  <si>
    <t>珐博进(中国)医药技术开发有限公司</t>
  </si>
  <si>
    <t>限慢性肾脏病(CKD)引起的贫血。</t>
  </si>
  <si>
    <t>50mg</t>
  </si>
  <si>
    <t>诺雪宁</t>
  </si>
  <si>
    <t>石药集团中诺药业（石家庄）有限公司</t>
  </si>
  <si>
    <t>不高于原国谈药品价格的同通用名药品</t>
  </si>
  <si>
    <t>维必艾</t>
  </si>
  <si>
    <t>江西山香药业有限公司</t>
  </si>
  <si>
    <t>司替戊醇干混悬剂</t>
  </si>
  <si>
    <t>口服混悬剂</t>
  </si>
  <si>
    <t>250mg</t>
  </si>
  <si>
    <t>石家庄四药有限公司</t>
  </si>
  <si>
    <t>限婴儿严重肌阵挛性癫痫(SMEI，Dravet综合征)患者。</t>
  </si>
  <si>
    <t>协议期内谈判药品</t>
  </si>
  <si>
    <t>500mg</t>
  </si>
  <si>
    <t>马立巴韦片</t>
  </si>
  <si>
    <t>片剂(薄膜衣片)</t>
  </si>
  <si>
    <t>0.2g</t>
  </si>
  <si>
    <t>Catalent CTS, LLC</t>
  </si>
  <si>
    <t>限治疗造血干细胞移植或实体器官移植后巨细胞病毒(CMV)感染和/或疾病，且对一种或多种既往治疗(更昔洛韦、缬更昔洛韦、西多福韦或膦甲酸钠)难治(伴或不伴基因型耐药)的成人患者。</t>
  </si>
  <si>
    <t>二、增补纳入《福建省单列门诊统筹支付医保药品目录》（2025年版）药品</t>
  </si>
  <si>
    <t>芦沃美替尼片</t>
  </si>
  <si>
    <t>复迈宁</t>
  </si>
  <si>
    <t>1mg</t>
  </si>
  <si>
    <t>上海复星医药产业发展有限公司</t>
  </si>
  <si>
    <t>限：1.2岁及2岁以上伴有症状、无法手术的丛状神经纤维瘤(PN)的I型神经纤维瘤病(NF1)儿童及青少年患者；2.朗格汉斯细胞组织细胞增生症(LCH)和组织细胞肿瘤成人患者。</t>
  </si>
  <si>
    <t>1.协议期内谈判药品；
2.单列支付限定范围：限2岁及2岁以上伴有症状、无法手术的丛状神经纤维瘤(PN)的I型神经纤维瘤病(NF1)儿童及青少年患者。[未恶变（良性PNF）]</t>
  </si>
  <si>
    <t>巴瑞替尼片</t>
  </si>
  <si>
    <t>2mg</t>
  </si>
  <si>
    <t>杭州民生药业股份有限公司</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</si>
  <si>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</si>
  <si>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 xml:space="preserve">  不高于原国谈药品价格的同通用名药品；
 </t>
  </si>
  <si>
    <t>阿达木单抗注射液</t>
  </si>
  <si>
    <t>生爱宁</t>
  </si>
  <si>
    <t>40mg/0.8ml</t>
  </si>
  <si>
    <t>武汉生物制品研究所有限责任公司</t>
  </si>
  <si>
    <t>阿柏西普眼内注射溶液</t>
  </si>
  <si>
    <t>博优景</t>
  </si>
  <si>
    <t>山东博安生物技术股份有限公司</t>
  </si>
  <si>
    <t>限：1.50岁以上的湿性年龄相关性黄斑变性(AMD)；2.糖尿病性黄斑水肿(DME)引起的视力损害。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</si>
  <si>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拉那利尤单抗注射液</t>
  </si>
  <si>
    <t>达泽优</t>
  </si>
  <si>
    <t>300mg：2ml(预充式)</t>
  </si>
  <si>
    <t>Vetter Pharma-Fertigung GmbH &amp; Co. KG</t>
  </si>
  <si>
    <t>限12岁及以上患者预防遗传性血管性水肿(HAE)发作。</t>
  </si>
  <si>
    <t>三、《福建省单列门诊统筹支付医保药品目录》（2025年版）限用范围调整药品</t>
  </si>
  <si>
    <t>硫酸氢司美替尼胶囊</t>
  </si>
  <si>
    <t>科赛优</t>
  </si>
  <si>
    <t>25mg</t>
  </si>
  <si>
    <t>ASTRAZENECA UK LIMITED</t>
  </si>
  <si>
    <t>限3岁及3岁以上伴有症状、无法手术的丛状神经纤维瘤(PN)的I型神经纤维瘤病(NF1)儿童患者。</t>
  </si>
  <si>
    <t>1.协议期内谈判药品；
2.单列支付限定范围：限3岁及3岁以上伴有症状无法手术的丛状神经纤维瘤(PN)的I型神经纤维瘤病(NF1)儿童患者。[未恶变（良性PNF）]</t>
  </si>
  <si>
    <t>10mg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</si>
</sst>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4"/>
      <color theme="1"/>
      <name val="宋体"/>
      <charset val="134"/>
      <scheme val="minor"/>
    </font>
    <font>
      <sz val="16"/>
      <color theme="1"/>
      <name val="黑体"/>
      <charset val="134"/>
    </font>
    <font>
      <sz val="20"/>
      <color rgb="FF000000"/>
      <name val="方正小标宋简体"/>
      <charset val="134"/>
    </font>
    <font>
      <sz val="14"/>
      <color rgb="FF000000"/>
      <name val="方正小标宋简体"/>
      <charset val="134"/>
    </font>
    <font>
      <b/>
      <sz val="12"/>
      <name val="方正楷体_GBK"/>
      <charset val="134"/>
    </font>
    <font>
      <b/>
      <sz val="12"/>
      <color rgb="FF000000"/>
      <name val="方正楷体_GBK"/>
      <charset val="134"/>
    </font>
    <font>
      <sz val="11"/>
      <color rgb="FF000000"/>
      <name val="宋体"/>
      <charset val="134"/>
      <scheme val="minor"/>
    </font>
    <font>
      <sz val="11"/>
      <name val="宋体"/>
      <charset val="134"/>
      <scheme val="minor"/>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0" fillId="0" borderId="0" xfId="0" applyFill="1">
      <alignment vertical="center"/>
    </xf>
    <xf numFmtId="0" fontId="2" fillId="0" borderId="0" xfId="0" applyFont="1">
      <alignment vertical="center"/>
    </xf>
    <xf numFmtId="0" fontId="0" fillId="0" borderId="0" xfId="0" applyAlignment="1">
      <alignment horizontal="justify" vertical="center"/>
    </xf>
    <xf numFmtId="0" fontId="3" fillId="0" borderId="0" xfId="0" applyFont="1" applyFill="1">
      <alignment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0" fillId="0" borderId="1" xfId="0"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xf>
    <xf numFmtId="0" fontId="0" fillId="0" borderId="1" xfId="0" applyFill="1" applyBorder="1" applyAlignment="1">
      <alignment horizontal="center" vertical="center" wrapText="1"/>
    </xf>
    <xf numFmtId="0" fontId="0" fillId="0" borderId="0" xfId="0" applyFill="1" applyBorder="1" applyAlignment="1">
      <alignment horizontal="center" vertical="center"/>
    </xf>
    <xf numFmtId="0" fontId="10" fillId="0" borderId="0" xfId="0"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0" fontId="0" fillId="0" borderId="0" xfId="0" applyFill="1" applyBorder="1" applyAlignment="1">
      <alignment horizontal="center" vertical="center" wrapText="1"/>
    </xf>
    <xf numFmtId="0" fontId="10" fillId="0"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0" fillId="0" borderId="1" xfId="0" applyBorder="1" applyAlignment="1">
      <alignment horizontal="justify" vertical="center" wrapText="1"/>
    </xf>
    <xf numFmtId="0" fontId="0" fillId="0" borderId="1" xfId="0" applyFont="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xf>
    <xf numFmtId="0" fontId="11" fillId="0" borderId="1" xfId="0" applyFont="1" applyFill="1" applyBorder="1" applyAlignment="1">
      <alignment horizontal="center" vertical="center" wrapText="1"/>
    </xf>
    <xf numFmtId="0" fontId="0"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9"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greatwall/Desktop/&#31119;&#24314;&#30465;&#21333;&#21015;&#38376;&#35786;&#32479;&#31609;&#25903;&#20184;&#21307;&#20445;&#33647;&#21697;&#30446;&#24405;&#65288;2025&#24180;&#29256;&#6528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过程表"/>
    </sheetNames>
    <sheetDataSet>
      <sheetData sheetId="0">
        <row r="3">
          <cell r="B3" t="str">
            <v>药品通用名称</v>
          </cell>
          <cell r="C3" t="str">
            <v>商品名称</v>
          </cell>
          <cell r="D3" t="str">
            <v>目录剂型</v>
          </cell>
          <cell r="E3" t="str">
            <v>目录规格</v>
          </cell>
          <cell r="F3" t="str">
            <v>药品企业</v>
          </cell>
          <cell r="G3" t="str">
            <v>医保支付范围</v>
          </cell>
          <cell r="H3" t="str">
            <v>备注</v>
          </cell>
        </row>
        <row r="4">
          <cell r="B4" t="str">
            <v>麦格司他胶囊</v>
          </cell>
          <cell r="C4" t="str">
            <v>泽维可</v>
          </cell>
          <cell r="D4" t="str">
            <v>胶囊剂</v>
          </cell>
          <cell r="E4" t="str">
            <v>100mg</v>
          </cell>
          <cell r="F4" t="str">
            <v>Janssen-Cilag International NV</v>
          </cell>
          <cell r="G4" t="str">
            <v>限C型尼曼匹克病患者。</v>
          </cell>
          <cell r="H4" t="str">
            <v>协议期内谈判药品</v>
          </cell>
        </row>
        <row r="5">
          <cell r="B5" t="str">
            <v>地塞米松玻璃体内植入剂</v>
          </cell>
          <cell r="C5" t="str">
            <v>傲迪适</v>
          </cell>
          <cell r="D5" t="str">
            <v>植入剂</v>
          </cell>
          <cell r="E5" t="str">
            <v>0.7mg</v>
          </cell>
          <cell r="F5" t="str">
            <v>AbbVie Deutschland GmbH &amp; Co. KG</v>
          </cell>
          <cell r="G5" t="str">
            <v>限：1.视网膜静脉阻塞(RVO)的黄斑水肿；2.糖尿病性黄斑水肿(DME)。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v>
          </cell>
          <cell r="H5" t="str">
            <v>协议期内谈判药品</v>
          </cell>
        </row>
        <row r="6">
          <cell r="B6" t="str">
            <v>注射用维得利珠单抗</v>
          </cell>
          <cell r="C6" t="str">
            <v>安吉优</v>
          </cell>
          <cell r="D6" t="str">
            <v>注射剂</v>
          </cell>
          <cell r="E6" t="str">
            <v>300mg</v>
          </cell>
          <cell r="F6" t="str">
            <v>Takeda Pharma A/S</v>
          </cell>
          <cell r="G6" t="str">
            <v>限：1.对传统治疗或肿瘤坏死因子α(TNFα)抑制剂应答不充分、失应答或不耐受的中度至重度活动性溃疡性结肠炎的成年患者；2.对传统治疗或TNFα抑制剂应答不充分、失应答或不耐受的中度至重度活动性克罗恩病的成年患者。</v>
          </cell>
          <cell r="H6" t="str">
            <v>协议期内谈判药品</v>
          </cell>
        </row>
        <row r="7">
          <cell r="B7" t="str">
            <v>度普利尤单抗注射液</v>
          </cell>
          <cell r="C7" t="str">
            <v>达必妥</v>
          </cell>
          <cell r="D7" t="str">
            <v>注射剂</v>
          </cell>
          <cell r="E7" t="str">
            <v>200mg(1.14mL)</v>
          </cell>
          <cell r="F7" t="str">
            <v>Sanofi-aventis groupe</v>
          </cell>
          <cell r="G7" t="str">
            <v>限对传统治疗无效、有禁忌或不耐受的中重度特应性皮炎患者，需按说明书用药。</v>
          </cell>
          <cell r="H7" t="str">
            <v>协议期内谈判药品</v>
          </cell>
        </row>
        <row r="8">
          <cell r="B8" t="str">
            <v>度普利尤单抗注射液</v>
          </cell>
          <cell r="C8" t="str">
            <v>达必妥</v>
          </cell>
          <cell r="D8" t="str">
            <v>注射剂</v>
          </cell>
          <cell r="E8" t="str">
            <v>300mg/2.0mL(预充式注射器)</v>
          </cell>
          <cell r="F8" t="str">
            <v>Sanofi-aventis groupe</v>
          </cell>
        </row>
        <row r="9">
          <cell r="B9" t="str">
            <v>度普利尤单抗注射液</v>
          </cell>
          <cell r="C9" t="str">
            <v>达必妥</v>
          </cell>
          <cell r="D9" t="str">
            <v>注射剂</v>
          </cell>
          <cell r="E9" t="str">
            <v>300mg(2.0mL)/支(预充式注射笔)</v>
          </cell>
          <cell r="F9" t="str">
            <v>Sanofi-aventis groupe</v>
          </cell>
        </row>
        <row r="10">
          <cell r="B10" t="str">
            <v>醋酸兰瑞肽缓释注射液（预充式）</v>
          </cell>
          <cell r="C10" t="str">
            <v>无</v>
          </cell>
          <cell r="D10" t="str">
            <v>注射剂</v>
          </cell>
          <cell r="E10" t="str">
            <v>60mg</v>
          </cell>
          <cell r="F10" t="str">
            <v>IPSEN PHARMA BIOTECH</v>
          </cell>
          <cell r="G10" t="str">
            <v>限：1.肢端肥大症患者；2.不可切除、高分化或中分化、局部晚期或转移性胃肠胰神经内分泌瘤(GEP-NETs)的成人患者；3.类癌综合征成人患者。</v>
          </cell>
          <cell r="H10" t="str">
            <v>协议期内谈判药品</v>
          </cell>
        </row>
        <row r="11">
          <cell r="B11" t="str">
            <v>醋酸兰瑞肽缓释注射液（预充式）</v>
          </cell>
          <cell r="C11" t="str">
            <v>无</v>
          </cell>
          <cell r="D11" t="str">
            <v>注射剂</v>
          </cell>
          <cell r="E11" t="str">
            <v>90mg</v>
          </cell>
          <cell r="F11" t="str">
            <v>IPSEN PHARMA BIOTECH</v>
          </cell>
        </row>
        <row r="12">
          <cell r="B12" t="str">
            <v>醋酸兰瑞肽缓释注射液（预充式）</v>
          </cell>
          <cell r="C12" t="str">
            <v>无</v>
          </cell>
          <cell r="D12" t="str">
            <v>注射剂</v>
          </cell>
          <cell r="E12" t="str">
            <v>120mg</v>
          </cell>
          <cell r="F12" t="str">
            <v>IPSEN PHARMA BIOTECH</v>
          </cell>
        </row>
        <row r="13">
          <cell r="B13" t="str">
            <v>司库奇尤单抗注射液</v>
          </cell>
          <cell r="C13" t="str">
            <v>可善挺</v>
          </cell>
          <cell r="D13" t="str">
            <v>注射剂</v>
          </cell>
          <cell r="E13" t="str">
            <v>2ml:300mg</v>
          </cell>
          <cell r="F13" t="str">
            <v>Novartis Pharma Schweiz AG</v>
          </cell>
          <cell r="G13" t="str">
            <v>限：1.符合系统治疗或光疗指征的中度至重度斑块状银屑病的6岁及以上患者；2.常规治疗疗效欠佳的强直性脊柱炎的成年患者；3. 既往传统的改善病情抗风湿药(cDMARDs)疗效不佳或不耐受的活动性银屑病关节炎成人患者；4.中重度化脓性汗腺炎成人患者。</v>
          </cell>
          <cell r="H13" t="str">
            <v>协议期内谈判药品</v>
          </cell>
        </row>
        <row r="14">
          <cell r="B14" t="str">
            <v>司库奇尤单抗注射液</v>
          </cell>
          <cell r="C14" t="str">
            <v>可善挺</v>
          </cell>
          <cell r="D14" t="str">
            <v>注射剂</v>
          </cell>
          <cell r="E14" t="str">
            <v>1ml:150mg</v>
          </cell>
          <cell r="F14" t="str">
            <v>Novartis Pharma Schweiz AG</v>
          </cell>
        </row>
        <row r="15">
          <cell r="B15" t="str">
            <v>司库奇尤单抗注射液</v>
          </cell>
          <cell r="C15" t="str">
            <v>可善挺</v>
          </cell>
          <cell r="D15" t="str">
            <v>注射剂</v>
          </cell>
          <cell r="E15" t="str">
            <v>0.5ml:75mg</v>
          </cell>
          <cell r="F15" t="str">
            <v>Novartis Pharma Schweiz AG</v>
          </cell>
        </row>
        <row r="16">
          <cell r="B16" t="str">
            <v>氘丁苯那嗪片</v>
          </cell>
          <cell r="C16" t="str">
            <v>安泰坦</v>
          </cell>
          <cell r="D16" t="str">
            <v>片剂</v>
          </cell>
          <cell r="E16" t="str">
            <v>12mg</v>
          </cell>
          <cell r="F16" t="str">
            <v>Anesta LLC</v>
          </cell>
          <cell r="G16" t="str">
            <v>限治疗成人：与亨廷顿病有关的舞蹈病；迟发性运动障碍。</v>
          </cell>
          <cell r="H16" t="str">
            <v>协议期内谈判药品</v>
          </cell>
        </row>
        <row r="17">
          <cell r="B17" t="str">
            <v>氘丁苯那嗪片</v>
          </cell>
          <cell r="C17" t="str">
            <v>安泰坦</v>
          </cell>
          <cell r="D17" t="str">
            <v>片剂</v>
          </cell>
          <cell r="E17" t="str">
            <v>9mg</v>
          </cell>
          <cell r="F17" t="str">
            <v>Anesta LLC</v>
          </cell>
        </row>
        <row r="18">
          <cell r="B18" t="str">
            <v>氘丁苯那嗪片</v>
          </cell>
          <cell r="C18" t="str">
            <v>安泰坦</v>
          </cell>
          <cell r="D18" t="str">
            <v>片剂</v>
          </cell>
          <cell r="E18" t="str">
            <v>6mg</v>
          </cell>
          <cell r="F18" t="str">
            <v>Anesta LLC</v>
          </cell>
        </row>
        <row r="19">
          <cell r="B19" t="str">
            <v>海曲泊帕乙醇胺片</v>
          </cell>
          <cell r="C19" t="str">
            <v>恒曲</v>
          </cell>
          <cell r="D19" t="str">
            <v>片剂</v>
          </cell>
          <cell r="E19" t="str">
            <v>2.5mg</v>
          </cell>
          <cell r="F19" t="str">
            <v>江苏恒瑞医药股份有限公司</v>
          </cell>
          <cell r="G19" t="str">
            <v>限：1.既往对糖皮质激素、免疫球蛋白等治疗反应不佳的慢性原发免疫性血小板减少症(ITP)成人患者；2.对免疫抑制治疗(IST)疗效不佳的重型再生障碍性贫血(SAA)成人患者。</v>
          </cell>
          <cell r="H19" t="str">
            <v>协议期内谈判药品</v>
          </cell>
        </row>
        <row r="20">
          <cell r="B20" t="str">
            <v>海曲泊帕乙醇胺片</v>
          </cell>
          <cell r="C20" t="str">
            <v>恒曲</v>
          </cell>
          <cell r="D20" t="str">
            <v>片剂</v>
          </cell>
          <cell r="E20" t="str">
            <v>3.75mg</v>
          </cell>
          <cell r="F20" t="str">
            <v>江苏恒瑞医药股份有限公司</v>
          </cell>
        </row>
        <row r="21">
          <cell r="B21" t="str">
            <v>海曲泊帕乙醇胺片</v>
          </cell>
          <cell r="C21" t="str">
            <v>恒曲</v>
          </cell>
          <cell r="D21" t="str">
            <v>片剂</v>
          </cell>
          <cell r="E21" t="str">
            <v>5mg</v>
          </cell>
          <cell r="F21" t="str">
            <v>江苏恒瑞医药股份有限公司</v>
          </cell>
        </row>
        <row r="22">
          <cell r="B22" t="str">
            <v>阿加糖酶α注射用浓溶液</v>
          </cell>
          <cell r="C22" t="str">
            <v>瑞普佳</v>
          </cell>
          <cell r="D22" t="str">
            <v>注射剂</v>
          </cell>
          <cell r="E22" t="str">
            <v>3.5mg(3.5ml)</v>
          </cell>
          <cell r="F22" t="str">
            <v>Shire Human Genetic Therapies AB</v>
          </cell>
          <cell r="G22" t="str">
            <v>限法布雷病(α-半乳糖苷酶A缺乏症)患者的长期酶替代治疗，适用于成人、儿童和青少年。尚未确定本品在0-6岁儿童中的安全性和有效性。</v>
          </cell>
          <cell r="H22" t="str">
            <v>协议期内谈判药品</v>
          </cell>
        </row>
        <row r="23">
          <cell r="B23" t="str">
            <v>氯苯唑酸软胶囊</v>
          </cell>
          <cell r="C23" t="str">
            <v>维万心</v>
          </cell>
          <cell r="D23" t="str">
            <v>胶囊剂</v>
          </cell>
          <cell r="E23" t="str">
            <v>61mg</v>
          </cell>
          <cell r="F23" t="str">
            <v>Pfizer Europe MA EEIG</v>
          </cell>
          <cell r="G23" t="str">
            <v>限成人野生型或遗传型转甲状腺素蛋白淀粉样变性心肌病(ATTR-CM)。</v>
          </cell>
          <cell r="H23" t="str">
            <v>协议期内谈判药品</v>
          </cell>
        </row>
        <row r="24">
          <cell r="B24" t="str">
            <v>乌司奴单抗注射液(静脉输注)</v>
          </cell>
          <cell r="C24" t="str">
            <v>喜达诺</v>
          </cell>
          <cell r="D24" t="str">
            <v>注射剂</v>
          </cell>
          <cell r="E24" t="str">
            <v>130mg/26ml</v>
          </cell>
          <cell r="F24" t="str">
            <v>Janssen-Cilag International NV</v>
          </cell>
          <cell r="G24" t="str">
            <v>限对传统治疗或肿瘤坏死因子α(TNF-α)拮抗剂应答不足、失应答或无法耐受的成年中重度活动性克罗恩病患者。</v>
          </cell>
          <cell r="H24" t="str">
            <v>协议期内谈判药品</v>
          </cell>
        </row>
        <row r="25">
          <cell r="B25" t="str">
            <v>依奇珠单抗注射液</v>
          </cell>
          <cell r="C25" t="str">
            <v>拓咨</v>
          </cell>
          <cell r="D25" t="str">
            <v>注射剂</v>
          </cell>
          <cell r="E25" t="str">
            <v>80mg/mL(自动注射器)</v>
          </cell>
          <cell r="F25" t="str">
            <v>Eli Lilly and Company</v>
          </cell>
          <cell r="G25" t="str">
            <v>限：1.适合系统治疗或光疗的中度至重度斑块型银屑病成人患者；2.常规治疗疗效欠佳的活动性强直性脊柱炎成人患者。</v>
          </cell>
          <cell r="H25" t="str">
            <v>协议期内谈判药品</v>
          </cell>
        </row>
        <row r="26">
          <cell r="B26" t="str">
            <v>奥法妥木单抗注射液</v>
          </cell>
          <cell r="C26" t="str">
            <v>全欣达</v>
          </cell>
          <cell r="D26" t="str">
            <v>注射剂</v>
          </cell>
          <cell r="E26" t="str">
            <v>20mg(0.4ml)</v>
          </cell>
          <cell r="F26" t="str">
            <v>Novartis Pharmaceuticals  Corporation</v>
          </cell>
          <cell r="G26" t="str">
            <v>限成人复发型多发性硬化(RMS)。</v>
          </cell>
          <cell r="H26" t="str">
            <v>协议期内谈判药品</v>
          </cell>
        </row>
        <row r="27">
          <cell r="B27" t="str">
            <v>利鲁唑口服混悬液</v>
          </cell>
          <cell r="C27" t="str">
            <v>无</v>
          </cell>
          <cell r="D27" t="str">
            <v>口服混悬剂</v>
          </cell>
          <cell r="E27" t="str">
            <v>300ml:1.5g</v>
          </cell>
          <cell r="F27" t="str">
            <v>ITALFARMACO, S.A.</v>
          </cell>
          <cell r="G27" t="str">
            <v>限肌萎缩侧索硬化(ALS)。</v>
          </cell>
          <cell r="H27" t="str">
            <v>协议期内谈判药品</v>
          </cell>
        </row>
        <row r="28">
          <cell r="B28" t="str">
            <v>拉那利尤单抗注射液</v>
          </cell>
          <cell r="C28" t="str">
            <v>达泽优</v>
          </cell>
          <cell r="D28" t="str">
            <v>注射剂</v>
          </cell>
          <cell r="E28" t="str">
            <v>300mg:2ml</v>
          </cell>
          <cell r="F28" t="str">
            <v>Takeda Pharmaceuticals U.S.A., Inc.</v>
          </cell>
          <cell r="G28" t="str">
            <v>限12岁及以上患者预防遗传性血管性水肿(HAE)发作。</v>
          </cell>
          <cell r="H28" t="str">
            <v>协议期内谈判药品</v>
          </cell>
        </row>
        <row r="29">
          <cell r="B29" t="str">
            <v>利司扑兰口服溶液用散</v>
          </cell>
          <cell r="C29" t="str">
            <v>艾满欣</v>
          </cell>
          <cell r="D29" t="str">
            <v>口服溶液用散</v>
          </cell>
          <cell r="E29" t="str">
            <v>60mg</v>
          </cell>
          <cell r="F29" t="str">
            <v>F.Hoffmann-La Roche Ltd.</v>
          </cell>
          <cell r="G29" t="str">
            <v>限治疗16日龄及以上患者的脊髓性肌萎缩症(SMA)。</v>
          </cell>
          <cell r="H29" t="str">
            <v>协议期内谈判药品</v>
          </cell>
        </row>
        <row r="30">
          <cell r="B30" t="str">
            <v>注射用罗普司亭</v>
          </cell>
          <cell r="C30" t="str">
            <v>惠尔凝</v>
          </cell>
          <cell r="D30" t="str">
            <v>注射剂</v>
          </cell>
          <cell r="E30" t="str">
            <v>250µg</v>
          </cell>
          <cell r="F30" t="str">
            <v>Kyowa Kirin Co., Ltd.</v>
          </cell>
          <cell r="G30" t="str">
            <v>限对其他治疗(例如皮质类固醇、免疫球蛋白)治疗反应不佳的成人(≥18周岁)慢性原发免疫性血小板减少症(ITP)患者。</v>
          </cell>
          <cell r="H30" t="str">
            <v>协议期内谈判药品</v>
          </cell>
        </row>
        <row r="31">
          <cell r="B31" t="str">
            <v>古塞奇尤单抗注射液</v>
          </cell>
          <cell r="C31" t="str">
            <v>特诺雅</v>
          </cell>
          <cell r="D31" t="str">
            <v>注射剂</v>
          </cell>
          <cell r="E31" t="str">
            <v>预充式注射器100mg/1mL</v>
          </cell>
          <cell r="F31" t="str">
            <v>Janssen-Cilag International NV</v>
          </cell>
          <cell r="G31" t="str">
            <v>限：1.适合系统性治疗的成人中重度斑块状银屑病；2.对传统治疗或生物制剂应答不充分、失应答或不耐受的成人中度至重度活动性克罗恩病；3.对传统治疗或生物制剂应答不充分、失应答或不耐受的成人中度至重度活动性溃疡性结肠炎。</v>
          </cell>
          <cell r="H31" t="str">
            <v>协议期内谈判药品</v>
          </cell>
        </row>
        <row r="32">
          <cell r="B32" t="str">
            <v>阿布昔替尼片</v>
          </cell>
          <cell r="C32" t="str">
            <v>希必可</v>
          </cell>
          <cell r="D32" t="str">
            <v>片剂</v>
          </cell>
          <cell r="E32" t="str">
            <v>200mg</v>
          </cell>
          <cell r="F32" t="str">
            <v>Pfizer Inc.</v>
          </cell>
          <cell r="G32" t="str">
            <v>限其他系统治疗(如激素或生物制剂)应答不佳或不适宜上述治疗的难治性、中重度特应性皮炎成人和12岁及以上青少年患者。</v>
          </cell>
          <cell r="H32" t="str">
            <v>协议期内谈判药品</v>
          </cell>
        </row>
        <row r="33">
          <cell r="B33" t="str">
            <v>阿布昔替尼片</v>
          </cell>
          <cell r="C33" t="str">
            <v>希必可</v>
          </cell>
          <cell r="D33" t="str">
            <v>片剂</v>
          </cell>
          <cell r="E33" t="str">
            <v>100mg</v>
          </cell>
          <cell r="F33" t="str">
            <v>Pfizer Inc.</v>
          </cell>
        </row>
        <row r="34">
          <cell r="B34" t="str">
            <v>阿布昔替尼片</v>
          </cell>
          <cell r="C34" t="str">
            <v>希必可</v>
          </cell>
          <cell r="D34" t="str">
            <v>片剂</v>
          </cell>
          <cell r="E34" t="str">
            <v>50mg</v>
          </cell>
          <cell r="F34" t="str">
            <v>Pfizer Inc.</v>
          </cell>
        </row>
        <row r="35">
          <cell r="B35" t="str">
            <v>达依泊汀α注射液</v>
          </cell>
          <cell r="C35" t="str">
            <v>耐斯宝</v>
          </cell>
          <cell r="D35" t="str">
            <v>注射剂</v>
          </cell>
          <cell r="E35" t="str">
            <v>60µg</v>
          </cell>
          <cell r="F35" t="str">
            <v>Kyowa Kirin Co.,Ltd.</v>
          </cell>
          <cell r="G35" t="str">
            <v>限接受血液透析的成人慢性肾脏病患者(CKD)的贫血。</v>
          </cell>
          <cell r="H35" t="str">
            <v>协议期内谈判药品</v>
          </cell>
        </row>
        <row r="36">
          <cell r="B36" t="str">
            <v>达依泊汀α注射液</v>
          </cell>
          <cell r="C36" t="str">
            <v>耐斯宝</v>
          </cell>
          <cell r="D36" t="str">
            <v>注射剂</v>
          </cell>
          <cell r="E36" t="str">
            <v>40µg</v>
          </cell>
          <cell r="F36" t="str">
            <v>Kyowa Kirin Co.,Ltd.</v>
          </cell>
        </row>
        <row r="37">
          <cell r="B37" t="str">
            <v>达依泊汀α注射液</v>
          </cell>
          <cell r="C37" t="str">
            <v>耐斯宝</v>
          </cell>
          <cell r="D37" t="str">
            <v>注射剂</v>
          </cell>
          <cell r="E37" t="str">
            <v>20µg</v>
          </cell>
          <cell r="F37" t="str">
            <v>Kyowa Kirin Co.,Ltd.</v>
          </cell>
        </row>
        <row r="38">
          <cell r="B38" t="str">
            <v>乌帕替尼缓释片</v>
          </cell>
          <cell r="C38" t="str">
            <v>瑞福</v>
          </cell>
          <cell r="D38" t="str">
            <v>片剂</v>
          </cell>
          <cell r="E38" t="str">
            <v>45mg</v>
          </cell>
          <cell r="F38" t="str">
            <v>AbbVie Deutschland GmbH &amp; Co. KG</v>
          </cell>
          <cell r="G38" t="str">
            <v>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6.对非甾体抗炎药(NSAID)应答不佳且存在客观炎症征象(表现为C反应蛋白[CRP]升高和/或磁共振成像[MRI]异常)的活动性放射学阴性中轴型脊柱关节炎(nr-axSpA)成人患者；7.对一种或多种TNF抑制剂应答不佳或不耐受的活动性强直性脊柱炎(AS，放射学阳性中轴型脊柱关节炎)成人患者。</v>
          </cell>
          <cell r="H38" t="str">
            <v>协议期内谈判药品</v>
          </cell>
        </row>
        <row r="39">
          <cell r="B39" t="str">
            <v>乌帕替尼缓释片</v>
          </cell>
          <cell r="C39" t="str">
            <v>瑞福</v>
          </cell>
          <cell r="D39" t="str">
            <v>片剂</v>
          </cell>
          <cell r="E39" t="str">
            <v>30mg</v>
          </cell>
          <cell r="F39" t="str">
            <v>AbbVie Deutschland GmbH &amp; Co. KG</v>
          </cell>
        </row>
        <row r="40">
          <cell r="B40" t="str">
            <v>乌帕替尼缓释片</v>
          </cell>
          <cell r="C40" t="str">
            <v>瑞福</v>
          </cell>
          <cell r="D40" t="str">
            <v>片剂</v>
          </cell>
          <cell r="E40" t="str">
            <v>15mg</v>
          </cell>
          <cell r="F40" t="str">
            <v>AbbVie Deutschland GmbH &amp; Co. KG</v>
          </cell>
        </row>
        <row r="41">
          <cell r="B41" t="str">
            <v>美泊利珠单抗注射液</v>
          </cell>
          <cell r="C41" t="str">
            <v>新可来</v>
          </cell>
          <cell r="D41" t="str">
            <v>注射剂</v>
          </cell>
          <cell r="E41" t="str">
            <v>100mg(1ml)</v>
          </cell>
          <cell r="F41" t="str">
            <v>GlaxoSmithKline Trading Services Limited</v>
          </cell>
          <cell r="G41" t="str">
            <v>限：1.鼻内皮质类固醇的附加维持治疗药物，用于治疗全身性皮质类固醇和/或手术治疗无法充分控制疾病的慢性鼻窦炎伴鼻息肉(CRSwNP)成人患者；2.成人和12岁及以上青少年重度嗜酸粒细胞性哮喘(SEA)的维持治疗；3.成人嗜酸性肉芽肿性多血管炎(EGPA)。</v>
          </cell>
          <cell r="H41" t="str">
            <v>协议期内谈判药品</v>
          </cell>
        </row>
        <row r="42">
          <cell r="B42" t="str">
            <v>伊奈利珠单抗注射液</v>
          </cell>
          <cell r="C42" t="str">
            <v>昕越</v>
          </cell>
          <cell r="D42" t="str">
            <v>注射剂</v>
          </cell>
          <cell r="E42" t="str">
            <v>100mg(10ml)</v>
          </cell>
          <cell r="F42" t="str">
            <v>Horizon Therapeutics Ireland DAC</v>
          </cell>
          <cell r="G42" t="str">
            <v>限抗水通道蛋白4(AQP4)抗体阳性的视神经脊髓炎谱系疾病(NMOSD)成人患者。</v>
          </cell>
          <cell r="H42" t="str">
            <v>协议期内谈判药品</v>
          </cell>
        </row>
        <row r="43">
          <cell r="B43" t="str">
            <v>注射用罗特西普</v>
          </cell>
          <cell r="C43" t="str">
            <v>利布洛泽</v>
          </cell>
          <cell r="D43" t="str">
            <v>注射剂</v>
          </cell>
          <cell r="E43" t="str">
            <v>75mg</v>
          </cell>
          <cell r="F43" t="str">
            <v>Celgene Corporation</v>
          </cell>
          <cell r="G43" t="str">
            <v>限：1.极低危、低危和中危骨髓增生异常综合征引起的贫血且需要定期输注红细胞的成人患者；2.β-地中海贫血成人患者。</v>
          </cell>
          <cell r="H43" t="str">
            <v>协议期内谈判药品</v>
          </cell>
        </row>
        <row r="44">
          <cell r="B44" t="str">
            <v>注射用罗特西普</v>
          </cell>
          <cell r="C44" t="str">
            <v>利布洛泽</v>
          </cell>
          <cell r="D44" t="str">
            <v>注射剂</v>
          </cell>
          <cell r="E44" t="str">
            <v>25mg</v>
          </cell>
          <cell r="F44" t="str">
            <v>Celgene Corporation</v>
          </cell>
        </row>
        <row r="45">
          <cell r="B45" t="str">
            <v>佩索利单抗注射液</v>
          </cell>
          <cell r="C45" t="str">
            <v>圣利卓</v>
          </cell>
          <cell r="D45" t="str">
            <v>注射剂</v>
          </cell>
          <cell r="E45" t="str">
            <v>450mg(7.5mL)</v>
          </cell>
          <cell r="F45" t="str">
            <v>Boehringer Ingelheim International GmbH</v>
          </cell>
          <cell r="G45" t="str">
            <v>限成人泛发性脓疱型银屑病(GPP)。</v>
          </cell>
          <cell r="H45" t="str">
            <v>协议期内谈判药品</v>
          </cell>
        </row>
        <row r="46">
          <cell r="B46" t="str">
            <v>盐酸替洛利生片</v>
          </cell>
          <cell r="C46" t="str">
            <v>无</v>
          </cell>
          <cell r="D46" t="str">
            <v>片剂</v>
          </cell>
          <cell r="E46" t="str">
            <v>18mg</v>
          </cell>
          <cell r="F46" t="str">
            <v>Bioprojet Pharma</v>
          </cell>
          <cell r="G46" t="str">
            <v>限发作性睡病6岁及以上患者。</v>
          </cell>
          <cell r="H46" t="str">
            <v>协议期内谈判药品</v>
          </cell>
        </row>
        <row r="47">
          <cell r="B47" t="str">
            <v>盐酸替洛利生片</v>
          </cell>
          <cell r="C47" t="str">
            <v>无</v>
          </cell>
          <cell r="D47" t="str">
            <v>片剂</v>
          </cell>
          <cell r="E47" t="str">
            <v>4.5mg</v>
          </cell>
          <cell r="F47" t="str">
            <v>Bioprojet Pharma</v>
          </cell>
        </row>
        <row r="48">
          <cell r="B48" t="str">
            <v>硫酸氢司美替尼胶囊</v>
          </cell>
          <cell r="C48" t="str">
            <v>科赛优</v>
          </cell>
          <cell r="D48" t="str">
            <v>胶囊剂</v>
          </cell>
          <cell r="E48" t="str">
            <v>25mg</v>
          </cell>
          <cell r="F48" t="str">
            <v>ASTRAZENECA UK LIMITED</v>
          </cell>
          <cell r="G48" t="str">
            <v>限3岁及3岁以上伴有症状、无法手术的丛状神经纤维瘤(PN)的I型神经纤维瘤病(NF1)儿童患者。</v>
          </cell>
          <cell r="H48" t="str">
            <v>协议期内谈判药品</v>
          </cell>
        </row>
        <row r="49">
          <cell r="B49" t="str">
            <v>硫酸氢司美替尼胶囊</v>
          </cell>
          <cell r="C49" t="str">
            <v>科赛优</v>
          </cell>
          <cell r="D49" t="str">
            <v>胶囊剂</v>
          </cell>
          <cell r="E49" t="str">
            <v>10mg</v>
          </cell>
          <cell r="F49" t="str">
            <v>ASTRAZENECA UK LIMITED</v>
          </cell>
        </row>
        <row r="50">
          <cell r="B50" t="str">
            <v>盐酸奥扎莫德胶囊</v>
          </cell>
          <cell r="C50" t="str">
            <v>热珀西亚</v>
          </cell>
          <cell r="D50" t="str">
            <v>胶囊剂</v>
          </cell>
          <cell r="E50" t="str">
            <v>0.92mg</v>
          </cell>
          <cell r="F50" t="str">
            <v>Bristol-Myers Squibb Pharma EEIG</v>
          </cell>
          <cell r="G50" t="str">
            <v>限成人复发型多发性硬化。</v>
          </cell>
          <cell r="H50" t="str">
            <v>协议期内谈判药品</v>
          </cell>
        </row>
        <row r="51">
          <cell r="B51" t="str">
            <v>盐酸奥扎莫德胶囊</v>
          </cell>
          <cell r="C51" t="str">
            <v>热珀西亚</v>
          </cell>
          <cell r="D51" t="str">
            <v>胶囊剂</v>
          </cell>
          <cell r="E51" t="str">
            <v>0.23mg(按C₂₃H₂₄N₄O₃计)/0.46mg(按C₂₃H₂₄N₄O₃计)</v>
          </cell>
          <cell r="F51" t="str">
            <v>Bristol-Myers Squibb Pharma EEIG</v>
          </cell>
        </row>
        <row r="52">
          <cell r="B52" t="str">
            <v>酒石酸艾格司他胶囊</v>
          </cell>
          <cell r="C52" t="str">
            <v>无</v>
          </cell>
          <cell r="D52" t="str">
            <v>胶囊剂</v>
          </cell>
          <cell r="E52" t="str">
            <v>84mg</v>
          </cell>
          <cell r="F52" t="str">
            <v>北京凯莱天成医药科技有限公司</v>
          </cell>
          <cell r="G52" t="str">
            <v>限经CYP2D6基因型检测为弱代谢型(PMs)、中间代谢型(IMs)或快代谢型(EMs)的Ⅰ型戈谢病(GD1)成年患者。</v>
          </cell>
          <cell r="H52" t="str">
            <v>协议期内谈判药品</v>
          </cell>
        </row>
        <row r="53">
          <cell r="B53" t="str">
            <v>依库珠单抗注射液</v>
          </cell>
          <cell r="C53" t="str">
            <v>舒立瑞</v>
          </cell>
          <cell r="D53" t="str">
            <v>注射剂</v>
          </cell>
          <cell r="E53" t="str">
            <v>300.00mg(30ml)</v>
          </cell>
          <cell r="F53" t="str">
            <v>Alexion Europe SAS</v>
          </cell>
          <cell r="G53" t="str">
            <v>限：1.阵发性睡眠性血红蛋白尿症(PNH)的患者；2.非典型溶血性尿毒症综合征(aHUS)的患者；3.抗乙酰胆碱受体(AChR)抗体阳性的难治性全身型重症肌无力(gMG)成人患者。</v>
          </cell>
          <cell r="H53" t="str">
            <v>协议期内谈判药品</v>
          </cell>
        </row>
        <row r="54">
          <cell r="B54" t="str">
            <v>注射用司妥昔单抗</v>
          </cell>
          <cell r="C54" t="str">
            <v>萨温珂</v>
          </cell>
          <cell r="D54" t="str">
            <v>注射剂</v>
          </cell>
          <cell r="E54" t="str">
            <v>400mg</v>
          </cell>
          <cell r="F54" t="str">
            <v>EUSA Pharma (Netherlands) B.V.</v>
          </cell>
          <cell r="G54" t="str">
            <v>限人体免疫缺陷病毒(HIV)阴性和人疱疹病毒8型(HHV-8)阴性的多中心Castleman病(MCD)成人患者。</v>
          </cell>
          <cell r="H54" t="str">
            <v>协议期内谈判药品</v>
          </cell>
        </row>
        <row r="55">
          <cell r="B55" t="str">
            <v>注射用司妥昔单抗</v>
          </cell>
          <cell r="C55" t="str">
            <v>萨温珂</v>
          </cell>
          <cell r="D55" t="str">
            <v>注射剂</v>
          </cell>
          <cell r="E55" t="str">
            <v>100mg</v>
          </cell>
          <cell r="F55" t="str">
            <v>EUSA Pharma (Netherlands) B.V.</v>
          </cell>
        </row>
        <row r="56">
          <cell r="B56" t="str">
            <v>萨特利珠单抗注射液</v>
          </cell>
          <cell r="C56" t="str">
            <v>安适平</v>
          </cell>
          <cell r="D56" t="str">
            <v>注射剂</v>
          </cell>
          <cell r="E56" t="str">
            <v>120mg(1ml)</v>
          </cell>
          <cell r="F56" t="str">
            <v>F. Hoffmann-La Roche Ltd</v>
          </cell>
          <cell r="G56" t="str">
            <v>限≥12岁青少年及成人患者水通道蛋白4(AQP4)抗体阳性的视神经脊髓炎谱系疾病(NMOSD)。</v>
          </cell>
          <cell r="H56" t="str">
            <v>协议期内谈判药品</v>
          </cell>
        </row>
        <row r="57">
          <cell r="B57" t="str">
            <v>妥布霉素吸入溶液</v>
          </cell>
          <cell r="C57" t="str">
            <v>无</v>
          </cell>
          <cell r="D57" t="str">
            <v>吸入剂</v>
          </cell>
          <cell r="E57" t="str">
            <v>5ml:300mg</v>
          </cell>
          <cell r="F57" t="str">
            <v>健康元药业集团股份有限公司</v>
          </cell>
          <cell r="G57" t="str">
            <v>限成人伴肺部铜绿假单胞菌感染的支气管扩张症。</v>
          </cell>
          <cell r="H57" t="str">
            <v>协议期内谈判药品</v>
          </cell>
        </row>
        <row r="58">
          <cell r="B58" t="str">
            <v>替瑞奇珠单抗注射液</v>
          </cell>
          <cell r="C58" t="str">
            <v>益路取</v>
          </cell>
          <cell r="D58" t="str">
            <v>注射剂</v>
          </cell>
          <cell r="E58" t="str">
            <v>100mg(1ml)</v>
          </cell>
          <cell r="F58" t="str">
            <v>Sun Pharmaceutical Industries Limited</v>
          </cell>
          <cell r="G58" t="str">
            <v>限适合系统治疗或光疗的中度至重度斑块状银屑病成人患者。</v>
          </cell>
          <cell r="H58" t="str">
            <v>协议期内谈判药品</v>
          </cell>
        </row>
        <row r="59">
          <cell r="B59" t="str">
            <v>恩那度司他片</v>
          </cell>
          <cell r="C59" t="str">
            <v>无</v>
          </cell>
          <cell r="D59" t="str">
            <v>片剂</v>
          </cell>
          <cell r="E59" t="str">
            <v>4mg</v>
          </cell>
          <cell r="F59" t="str">
            <v>深圳信立泰药业股份有限公司</v>
          </cell>
          <cell r="G59" t="str">
            <v>限非透析的成人慢性肾脏病(CKD)患者。</v>
          </cell>
          <cell r="H59" t="str">
            <v>协议期内谈判药品</v>
          </cell>
        </row>
        <row r="60">
          <cell r="B60" t="str">
            <v>甲氧聚二醇重组人促红素注射液</v>
          </cell>
          <cell r="C60" t="str">
            <v>美信罗</v>
          </cell>
          <cell r="D60" t="str">
            <v>注射剂</v>
          </cell>
          <cell r="E60" t="str">
            <v>150µg/0.3ml</v>
          </cell>
          <cell r="F60" t="str">
            <v>Roche Pharma (Schweiz) AG</v>
          </cell>
          <cell r="G60" t="str">
            <v>限因慢性肾脏病引起的贫血，且正在接受红细胞生成刺激剂类药品治疗的患者。</v>
          </cell>
          <cell r="H60" t="str">
            <v>协议期内谈判药品</v>
          </cell>
        </row>
        <row r="61">
          <cell r="B61" t="str">
            <v>甲氧聚二醇重组人促红素注射液</v>
          </cell>
          <cell r="C61" t="str">
            <v>美信罗</v>
          </cell>
          <cell r="D61" t="str">
            <v>注射剂</v>
          </cell>
          <cell r="E61" t="str">
            <v>100µg/0.3ml</v>
          </cell>
          <cell r="F61" t="str">
            <v>Roche Pharma (Schweiz) AG</v>
          </cell>
        </row>
        <row r="62">
          <cell r="B62" t="str">
            <v>甲氧聚二醇重组人促红素注射液</v>
          </cell>
          <cell r="C62" t="str">
            <v>美信罗</v>
          </cell>
          <cell r="D62" t="str">
            <v>注射剂</v>
          </cell>
          <cell r="E62" t="str">
            <v>75µg/0.3ml</v>
          </cell>
          <cell r="F62" t="str">
            <v>Roche Pharma (Schweiz) AG</v>
          </cell>
        </row>
        <row r="63">
          <cell r="B63" t="str">
            <v>甲氧聚二醇重组人促红素注射液</v>
          </cell>
          <cell r="C63" t="str">
            <v>美信罗</v>
          </cell>
          <cell r="D63" t="str">
            <v>注射剂</v>
          </cell>
          <cell r="E63" t="str">
            <v>50µg/0.3ml</v>
          </cell>
          <cell r="F63" t="str">
            <v>Roche Pharma (Schweiz) AG</v>
          </cell>
        </row>
        <row r="64">
          <cell r="B64" t="str">
            <v>培莫沙肽注射液</v>
          </cell>
          <cell r="C64" t="str">
            <v>圣罗莱</v>
          </cell>
          <cell r="D64" t="str">
            <v>注射剂</v>
          </cell>
          <cell r="E64" t="str">
            <v>1.5ml:6.0mg</v>
          </cell>
          <cell r="F64" t="str">
            <v>江苏豪森药业集团有限公司</v>
          </cell>
          <cell r="G64" t="str">
            <v>限因慢性肾脏病引起的贫血，包括：1.未接受红细胞生成刺激剂(ESA)治疗的成人非透析患者；2.正在接受短效促红细胞生成素治疗的成人透析患者。</v>
          </cell>
          <cell r="H64" t="str">
            <v>协议期内谈判药品</v>
          </cell>
        </row>
        <row r="65">
          <cell r="B65" t="str">
            <v>培莫沙肽注射液</v>
          </cell>
          <cell r="C65" t="str">
            <v>圣罗莱</v>
          </cell>
          <cell r="D65" t="str">
            <v>注射剂</v>
          </cell>
          <cell r="E65" t="str">
            <v>0.5ml∶2.0mg</v>
          </cell>
          <cell r="F65" t="str">
            <v>江苏豪森药业集团有限公司</v>
          </cell>
        </row>
        <row r="66">
          <cell r="B66" t="str">
            <v>培莫沙肽注射液</v>
          </cell>
          <cell r="C66" t="str">
            <v>圣罗莱</v>
          </cell>
          <cell r="D66" t="str">
            <v>注射剂</v>
          </cell>
          <cell r="E66" t="str">
            <v>1ml∶4.0mg</v>
          </cell>
          <cell r="F66" t="str">
            <v>江苏豪森药业集团有限公司</v>
          </cell>
        </row>
        <row r="67">
          <cell r="B67" t="str">
            <v>奥马珠单抗注射液</v>
          </cell>
          <cell r="C67" t="str">
            <v>茁乐</v>
          </cell>
          <cell r="D67" t="str">
            <v>注射剂</v>
          </cell>
          <cell r="E67" t="str">
            <v>1.0ml:150mg</v>
          </cell>
          <cell r="F67" t="str">
            <v>Novartis Europharm Limited</v>
          </cell>
          <cell r="G67" t="str">
            <v>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v>
          </cell>
          <cell r="H67" t="str">
            <v>协议期内谈判药品</v>
          </cell>
        </row>
        <row r="68">
          <cell r="B68" t="str">
            <v>蔗糖羟基氧化铁咀嚼片</v>
          </cell>
          <cell r="C68" t="str">
            <v>维福瑞</v>
          </cell>
          <cell r="D68" t="str">
            <v>片剂</v>
          </cell>
          <cell r="E68" t="str">
            <v>0.5g</v>
          </cell>
          <cell r="F68" t="str">
            <v>Vifor Fresenius Medical Care Renal Pharma Ltd.</v>
          </cell>
          <cell r="G68" t="str">
            <v>限：1.接受血液透析(HD)或腹膜透析(PD)的成人慢性肾脏病(CKD)患者；2.12岁及以上CKD4-5期(定义为肾小球滤过率＜30 mL/min/1.73 m²)或接受透析的CKD儿科患者。</v>
          </cell>
          <cell r="H68" t="str">
            <v>协议期内谈判药品</v>
          </cell>
        </row>
        <row r="69">
          <cell r="B69" t="str">
            <v>氟轻松玻璃体内植入剂</v>
          </cell>
          <cell r="C69" t="str">
            <v>无</v>
          </cell>
          <cell r="D69" t="str">
            <v>眼内植入剂</v>
          </cell>
          <cell r="E69" t="str">
            <v>0.18mg</v>
          </cell>
          <cell r="F69" t="str">
            <v>EyePoint Pharmaceuticals, Inc</v>
          </cell>
          <cell r="G69" t="str">
            <v>限累及眼后段的慢性非感染性葡萄膜炎。</v>
          </cell>
          <cell r="H69" t="str">
            <v>协议期内谈判药品</v>
          </cell>
        </row>
        <row r="70">
          <cell r="B70" t="str">
            <v>盐酸可乐定缓释片</v>
          </cell>
          <cell r="C70" t="str">
            <v>无</v>
          </cell>
          <cell r="D70" t="str">
            <v>片剂</v>
          </cell>
          <cell r="E70" t="str">
            <v>0.1mg</v>
          </cell>
          <cell r="F70" t="str">
            <v>力品药业(厦门)股份有限公司</v>
          </cell>
          <cell r="G70" t="str">
            <v>限6-17岁儿童和青少年的注意缺陷多动障碍(ADHD)。</v>
          </cell>
          <cell r="H70" t="str">
            <v>协议期内谈判药品</v>
          </cell>
        </row>
        <row r="71">
          <cell r="B71" t="str">
            <v>法瑞西单抗注射液</v>
          </cell>
          <cell r="C71" t="str">
            <v>罗视佳
</v>
          </cell>
          <cell r="D71" t="str">
            <v>眼用制剂</v>
          </cell>
          <cell r="E71" t="str">
            <v>0.05ml(6mg)/瓶</v>
          </cell>
          <cell r="F71" t="str">
            <v>F.Hoffmann-La Roche AG</v>
          </cell>
          <cell r="G71" t="str">
            <v>限：1.糖尿病性黄斑水肿(DME)；2.新生血管性(湿性)年龄相关性黄斑变性(nAMD)；3.继发于视网膜静脉阻塞(RVO)(视网膜分支静脉阻塞(BRVO)、视网膜中央静脉阻塞(CRVO)或半侧视网膜静脉阻塞(HRVO))的黄斑水肿。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v>
          </cell>
          <cell r="H71" t="str">
            <v>协议期内谈判药品</v>
          </cell>
        </row>
        <row r="72">
          <cell r="B72" t="str">
            <v>注射用罗普司亭N01</v>
          </cell>
          <cell r="C72" t="str">
            <v>无</v>
          </cell>
          <cell r="D72" t="str">
            <v>注射剂</v>
          </cell>
          <cell r="E72" t="str">
            <v>250μg/瓶</v>
          </cell>
          <cell r="F72" t="str">
            <v>齐鲁制药有限公司</v>
          </cell>
          <cell r="G72" t="str">
            <v>限对其他治疗(例如皮质类固醇、免疫球蛋白)治疗反应不佳的成人(≥18周岁)慢性原发免疫性血小板减少症(ITP)患者。</v>
          </cell>
          <cell r="H72" t="str">
            <v>协议期内谈判药品</v>
          </cell>
        </row>
        <row r="73">
          <cell r="B73" t="str">
            <v>达雷妥尤单抗注射液（皮下注射）</v>
          </cell>
          <cell r="C73" t="str">
            <v>兆珂速</v>
          </cell>
          <cell r="D73" t="str">
            <v>注射剂</v>
          </cell>
          <cell r="E73" t="str">
            <v>1800mg(15 ml)/瓶</v>
          </cell>
          <cell r="F73" t="str">
            <v>Cilag AG</v>
          </cell>
          <cell r="G73" t="str">
            <v>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与泊马度胺和地塞米松联合用药治疗既往接受过至少一线治疗(包括来那度胺和蛋白酶体抑制剂)的多发性骨髓瘤患者；4.单药治疗复发和难治性多发性骨髓瘤成年患者，患者既往接受过包括蛋白酶体抑制剂和免疫调节剂的治疗且最后一次治疗时出现疾病进展；5.新诊断的原发性轻链型淀粉样变患者。本方案不适合也不推荐用于患有NYHA ⅢB级或Ⅳ级心脏疾病或Mayo ⅢB期的原发性轻链型淀粉样变患者。</v>
          </cell>
          <cell r="H73" t="str">
            <v>协议期内谈判药品</v>
          </cell>
        </row>
        <row r="74">
          <cell r="B74" t="str">
            <v>贝前列素钠缓释片</v>
          </cell>
          <cell r="C74" t="str">
            <v>无</v>
          </cell>
          <cell r="D74" t="str">
            <v>片剂</v>
          </cell>
          <cell r="E74" t="str">
            <v>60μg</v>
          </cell>
          <cell r="F74" t="str">
            <v>TorayIndustries,Inc.MishimaPlant</v>
          </cell>
          <cell r="G74" t="str">
            <v>限WHO功能分级Ⅰ级-Ⅲ级的肺动脉高压(PAH，WHO第1组)的患者，以改善患者的运动能力。</v>
          </cell>
          <cell r="H74" t="str">
            <v>协议期内谈判药品</v>
          </cell>
        </row>
        <row r="75">
          <cell r="B75" t="str">
            <v>盐酸伊普可泮胶囊</v>
          </cell>
          <cell r="C75" t="str">
            <v>飞赫达</v>
          </cell>
          <cell r="D75" t="str">
            <v>胶囊剂</v>
          </cell>
          <cell r="E75" t="str">
            <v>200mg(按C₂₅H₃₀N₂O₄计)</v>
          </cell>
          <cell r="F75" t="str">
            <v>Novartis Pharma Produktions Gmbh</v>
          </cell>
          <cell r="G75" t="str">
            <v>限：1.阵发性睡眠性血红蛋白尿症(PNH)成人患者；2.C3肾小球病(C3G)成人患者。</v>
          </cell>
          <cell r="H75" t="str">
            <v>协议期内谈判药品</v>
          </cell>
        </row>
        <row r="76">
          <cell r="B76" t="str">
            <v>司替戊醇干混悬剂</v>
          </cell>
          <cell r="C76" t="str">
            <v>无</v>
          </cell>
          <cell r="D76" t="str">
            <v>口服混悬剂</v>
          </cell>
          <cell r="E76" t="str">
            <v>250mg</v>
          </cell>
          <cell r="F76" t="str">
            <v>石家庄四药有限公司</v>
          </cell>
          <cell r="G76" t="str">
            <v>限婴儿严重肌阵挛性癫痫(SMEI，Dravet综合征)患者。</v>
          </cell>
          <cell r="H76" t="str">
            <v>协议期内谈判药品</v>
          </cell>
        </row>
        <row r="77">
          <cell r="B77" t="str">
            <v>司替戊醇干混悬剂</v>
          </cell>
          <cell r="C77" t="str">
            <v>无</v>
          </cell>
          <cell r="D77" t="str">
            <v>口服混悬剂</v>
          </cell>
          <cell r="E77" t="str">
            <v>500mg</v>
          </cell>
          <cell r="F77" t="str">
            <v>石家庄四药有限公司</v>
          </cell>
        </row>
        <row r="78">
          <cell r="B78" t="str">
            <v>氘可来昔替尼片</v>
          </cell>
          <cell r="C78" t="str">
            <v>颂狄多</v>
          </cell>
          <cell r="D78" t="str">
            <v>片剂</v>
          </cell>
          <cell r="E78" t="str">
            <v>6mg</v>
          </cell>
          <cell r="F78" t="str">
            <v>PATHEON INC.</v>
          </cell>
          <cell r="G78" t="str">
            <v>限适合系统治疗或光疗的成年中重度斑块状银屑病患者。</v>
          </cell>
          <cell r="H78" t="str">
            <v>协议期内谈判药品</v>
          </cell>
        </row>
        <row r="79">
          <cell r="B79" t="str">
            <v>氯苯唑酸葡胺软胶囊</v>
          </cell>
          <cell r="C79" t="str">
            <v>无</v>
          </cell>
          <cell r="D79" t="str">
            <v>软胶囊</v>
          </cell>
          <cell r="E79" t="str">
            <v>20mg(按C₁₄H₇Cl₂NO₃·C₇H₁₇NO₅计)</v>
          </cell>
          <cell r="F79" t="str">
            <v>齐鲁制药有限公司</v>
          </cell>
          <cell r="G79" t="str">
            <v>限成人转甲状腺素蛋白淀粉样变性多发性神经病I期症状患者。</v>
          </cell>
          <cell r="H79" t="str">
            <v>协议期内谈判药品</v>
          </cell>
        </row>
        <row r="80">
          <cell r="B80" t="str">
            <v>氯苯唑酸葡胺软胶囊</v>
          </cell>
          <cell r="C80" t="str">
            <v>无</v>
          </cell>
          <cell r="D80" t="str">
            <v>软胶囊</v>
          </cell>
          <cell r="E80" t="str">
            <v>20mg(按C₁₄H₇Cl₂NO₃·C₇H₁₇NO₅计)</v>
          </cell>
          <cell r="F80" t="str">
            <v>南京正大天晴制药有限公司</v>
          </cell>
        </row>
        <row r="81">
          <cell r="B81" t="str">
            <v>马立巴韦片</v>
          </cell>
          <cell r="C81" t="str">
            <v>无</v>
          </cell>
          <cell r="D81" t="str">
            <v>片剂(薄膜衣片)</v>
          </cell>
          <cell r="E81" t="str">
            <v>0.2g</v>
          </cell>
          <cell r="F81" t="str">
            <v>Catalent CTS, LLC</v>
          </cell>
          <cell r="G81" t="str">
            <v>限治疗造血干细胞移植或实体器官移植后巨细胞病毒(CMV)感染和/或疾病，且对一种或多种既往治疗(更昔洛韦、缬更昔洛韦、西多福韦或膦甲酸钠)难治(伴或不伴基因型耐药)的成人患者。</v>
          </cell>
          <cell r="H81" t="str">
            <v>协议期内谈判药品</v>
          </cell>
        </row>
        <row r="82">
          <cell r="B82" t="str">
            <v>地拉罗司颗粒</v>
          </cell>
          <cell r="C82" t="str">
            <v>无</v>
          </cell>
          <cell r="D82" t="str">
            <v>颗粒剂</v>
          </cell>
          <cell r="E82" t="str">
            <v>180mg</v>
          </cell>
          <cell r="F82" t="str">
            <v>MSN Laboratories Private Limited</v>
          </cell>
          <cell r="G82" t="str">
            <v>限：1.年龄大于2岁的β-地中海贫血患者；2.10岁及10岁以上非输血依赖性地中海贫血综合征患者。</v>
          </cell>
          <cell r="H82" t="str">
            <v>协议期内谈判药品</v>
          </cell>
        </row>
        <row r="83">
          <cell r="B83" t="str">
            <v>玛伐凯泰胶囊</v>
          </cell>
          <cell r="C83" t="str">
            <v>迈凡妥</v>
          </cell>
          <cell r="D83" t="str">
            <v>胶囊剂</v>
          </cell>
          <cell r="E83" t="str">
            <v>2.5mg</v>
          </cell>
          <cell r="F83" t="str">
            <v>Patheon Inc.</v>
          </cell>
          <cell r="G83" t="str">
            <v>限纽约心脏协会(NYHA)心功能分级Ⅱ-Ⅲ级的梗阻性肥厚型心肌病(oHCM)成人患者。</v>
          </cell>
          <cell r="H83" t="str">
            <v>协议期内谈判药品</v>
          </cell>
        </row>
        <row r="84">
          <cell r="B84" t="str">
            <v>玛伐凯泰胶囊</v>
          </cell>
          <cell r="C84" t="str">
            <v>迈凡妥</v>
          </cell>
          <cell r="D84" t="str">
            <v>胶囊剂</v>
          </cell>
          <cell r="E84" t="str">
            <v>5mg</v>
          </cell>
          <cell r="F84" t="str">
            <v>Patheon Inc.</v>
          </cell>
        </row>
        <row r="85">
          <cell r="B85" t="str">
            <v>玛伐凯泰胶囊</v>
          </cell>
          <cell r="C85" t="str">
            <v>迈凡妥</v>
          </cell>
          <cell r="D85" t="str">
            <v>胶囊剂</v>
          </cell>
          <cell r="E85" t="str">
            <v>10mg</v>
          </cell>
          <cell r="F85" t="str">
            <v>Patheon Inc.</v>
          </cell>
        </row>
        <row r="86">
          <cell r="B86" t="str">
            <v>玛伐凯泰胶囊</v>
          </cell>
          <cell r="C86" t="str">
            <v>迈凡妥</v>
          </cell>
          <cell r="D86" t="str">
            <v>胶囊剂</v>
          </cell>
          <cell r="E86" t="str">
            <v>15mg</v>
          </cell>
          <cell r="F86" t="str">
            <v>Patheon Inc.</v>
          </cell>
        </row>
        <row r="87">
          <cell r="B87" t="str">
            <v>布西珠单抗注射液</v>
          </cell>
          <cell r="C87" t="str">
            <v>倍优适</v>
          </cell>
          <cell r="D87" t="str">
            <v>注射剂</v>
          </cell>
          <cell r="E87" t="str">
            <v>预充式注射器装:19.8mg(0.165mL)/支</v>
          </cell>
          <cell r="F87" t="str">
            <v>Novartis Manufacturing NV</v>
          </cell>
          <cell r="G87" t="str">
            <v>限糖尿病黄斑水肿(DME)。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v>
          </cell>
          <cell r="H87" t="str">
            <v>协议期内谈判药品</v>
          </cell>
        </row>
        <row r="88">
          <cell r="B88" t="str">
            <v>盐酸胍法辛缓释片</v>
          </cell>
          <cell r="C88" t="str">
            <v>无</v>
          </cell>
          <cell r="D88" t="str">
            <v>片剂</v>
          </cell>
          <cell r="E88" t="str">
            <v>按C9H9Cl2N3O计1mg</v>
          </cell>
          <cell r="F88" t="str">
            <v>四川百利药业有限责任公司</v>
          </cell>
          <cell r="G88" t="str">
            <v>限6岁及6岁以上注意缺陷多动障碍(ADHD)。</v>
          </cell>
          <cell r="H88" t="str">
            <v>协议期内谈判药品</v>
          </cell>
        </row>
        <row r="89">
          <cell r="B89" t="str">
            <v>盐酸胍法辛缓释片</v>
          </cell>
          <cell r="C89" t="str">
            <v>无</v>
          </cell>
          <cell r="D89" t="str">
            <v>片剂</v>
          </cell>
          <cell r="E89" t="str">
            <v>按C9H9Cl2N3O计2mg</v>
          </cell>
          <cell r="F89" t="str">
            <v>四川百利药业有限责任公司</v>
          </cell>
        </row>
        <row r="90">
          <cell r="B90" t="str">
            <v>奥瑞利珠单抗注射液</v>
          </cell>
          <cell r="C90" t="str">
            <v>罗可适</v>
          </cell>
          <cell r="D90" t="str">
            <v>注射剂</v>
          </cell>
          <cell r="E90" t="str">
            <v>300mg(10ml)/瓶</v>
          </cell>
          <cell r="F90" t="str">
            <v>ROCHE DIAGNOSTICS GMBH</v>
          </cell>
          <cell r="G90" t="str">
            <v>限：1.成人复发型多发性硬化；2.成人原发进展型多发性硬化。</v>
          </cell>
          <cell r="H90" t="str">
            <v>协议期内谈判药品</v>
          </cell>
        </row>
        <row r="91">
          <cell r="B91" t="str">
            <v>夫那奇珠单抗注射液</v>
          </cell>
          <cell r="C91" t="str">
            <v>安达静</v>
          </cell>
          <cell r="D91" t="str">
            <v>注射剂</v>
          </cell>
          <cell r="E91" t="str">
            <v>预充式自动注射笔装:120mg(1ml)/支</v>
          </cell>
          <cell r="F91" t="str">
            <v>苏州盛迪亚生物医药有限公司</v>
          </cell>
          <cell r="G91" t="str">
            <v>限：1.适合接受系统治疗或光疗的中重度斑块状银屑病的成人患者；2.常规治疗疗效欠佳的活动性强直性脊柱炎的成人患者。</v>
          </cell>
          <cell r="H91" t="str">
            <v>协议期内谈判药品</v>
          </cell>
        </row>
        <row r="92">
          <cell r="B92" t="str">
            <v>赛立奇单抗注射液</v>
          </cell>
          <cell r="C92" t="str">
            <v>金立希</v>
          </cell>
          <cell r="D92" t="str">
            <v>注射剂</v>
          </cell>
          <cell r="E92" t="str">
            <v>1ml:100mg(预充式注射器)</v>
          </cell>
          <cell r="F92" t="str">
            <v>重庆智翔金泰生物制药股份有限公司</v>
          </cell>
          <cell r="G92" t="str">
            <v>限：1.适合系统治疗或光疗的中度至重度斑块状银屑病成人患者；2.常规治疗疗效欠佳的强直性脊柱炎(放射学阳性中轴型脊柱关节炎)成人患者。</v>
          </cell>
          <cell r="H92" t="str">
            <v>协议期内谈判药品</v>
          </cell>
        </row>
        <row r="93">
          <cell r="B93" t="str">
            <v>依若奇单抗注射液</v>
          </cell>
          <cell r="C93" t="str">
            <v>爱达罗</v>
          </cell>
          <cell r="D93" t="str">
            <v>注射剂</v>
          </cell>
          <cell r="E93" t="str">
            <v>预灌封注射器:135mg(1mL)/支</v>
          </cell>
          <cell r="F93" t="str">
            <v>中山康方生物医药有限公司〔康融东方(广东)医药有限公司生产〕</v>
          </cell>
          <cell r="G93" t="str">
            <v>限对环孢素、甲氨蝶呤(MTX)等其他系统性治疗或PUVA(补骨脂素和紫外线A)不应答、有禁忌或无法耐受的中度至重度斑块状银屑病的成年患者。</v>
          </cell>
          <cell r="H93" t="str">
            <v>协议期内谈判药品</v>
          </cell>
        </row>
        <row r="94">
          <cell r="B94" t="str">
            <v>硫酸艾玛昔替尼片</v>
          </cell>
          <cell r="C94" t="str">
            <v>艾速达</v>
          </cell>
          <cell r="D94" t="str">
            <v>片剂</v>
          </cell>
          <cell r="E94" t="str">
            <v>4mg(以C₁₈H₂₂N₈O₂S计)</v>
          </cell>
          <cell r="F94" t="str">
            <v>江苏恒瑞医药股份有限公司</v>
          </cell>
          <cell r="G94" t="str">
            <v>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v>
          </cell>
          <cell r="H94" t="str">
            <v>协议期内谈判药品</v>
          </cell>
        </row>
        <row r="95">
          <cell r="B95" t="str">
            <v>司普奇拜单抗注射液</v>
          </cell>
          <cell r="C95" t="str">
            <v>康悦达</v>
          </cell>
          <cell r="D95" t="str">
            <v>注射剂</v>
          </cell>
          <cell r="E95" t="str">
            <v>300mg(2ml)/瓶</v>
          </cell>
          <cell r="F95" t="str">
            <v>成都康诺行生物医药科技有限公司</v>
          </cell>
          <cell r="G95" t="str">
            <v>限：1.外用药控制不佳或不适合外用药治疗的成人中重度特应性皮炎患者；2.糖皮质激素治疗和/或手术治疗控制不佳的慢性鼻窦炎伴鼻息肉成人患者，在鼻用糖皮质激素治疗基础之上使用；3.鼻用糖皮质激素联合抗组胺药物治疗后症状控制不佳的成人中重度季节性过敏性鼻炎患者。</v>
          </cell>
          <cell r="H95" t="str">
            <v>1.协议期内谈判药品；
2.单列支付限定范围：①外用药控制不佳或不适合外用药治疗的成人中重度特应性皮炎患者；②糖皮质激素治疗和/或手术治疗控制不佳的慢性鼻窦炎伴鼻息肉成人患者，在鼻用糖皮质激素治疗基础之上使用。</v>
          </cell>
        </row>
        <row r="96">
          <cell r="B96" t="str">
            <v>司普奇拜单抗注射液</v>
          </cell>
          <cell r="C96" t="str">
            <v>康悦达</v>
          </cell>
          <cell r="D96" t="str">
            <v>注射剂</v>
          </cell>
          <cell r="E96" t="str">
            <v>300mg(2ml)/支(预充式自动注射笔)</v>
          </cell>
          <cell r="F96" t="str">
            <v>成都康诺行生物医药科技有限公司</v>
          </cell>
        </row>
        <row r="97">
          <cell r="B97" t="str">
            <v>去铁酮片</v>
          </cell>
          <cell r="C97" t="str">
            <v>奥贝安可</v>
          </cell>
          <cell r="D97" t="str">
            <v>片剂</v>
          </cell>
          <cell r="E97" t="str">
            <v>0.5g</v>
          </cell>
          <cell r="F97" t="str">
            <v>Apotex Inc.,Etobicoke site(申报企业：广药（珠海横琴）医药进出口有限公司）)</v>
          </cell>
          <cell r="G97" t="str">
            <v>限地中海贫血。</v>
          </cell>
          <cell r="H97" t="str">
            <v>协议期内谈判药品</v>
          </cell>
        </row>
        <row r="98">
          <cell r="B98" t="str">
            <v>古塞奇尤单抗注射液(静脉输注)</v>
          </cell>
          <cell r="C98" t="str">
            <v>特诺雅达</v>
          </cell>
          <cell r="D98" t="str">
            <v>注射剂</v>
          </cell>
          <cell r="E98" t="str">
            <v>200mg/20mL/瓶</v>
          </cell>
          <cell r="F98" t="str">
            <v>Cilag AG</v>
          </cell>
          <cell r="G98" t="str">
            <v>限：1.对传统治疗或生物制剂应答不充分、失应答或不耐受的中度至重度活动性克罗恩病成人患者的诱导治疗；2.对传统治疗或生物制剂应答不充分、失应答或不耐受的中度至重度活动性溃疡性结肠炎成人患者的诱导治疗。</v>
          </cell>
          <cell r="H98" t="str">
            <v>协议期内谈判药品</v>
          </cell>
        </row>
        <row r="99">
          <cell r="B99" t="str">
            <v>注射用醋酸曲普瑞林微球</v>
          </cell>
          <cell r="C99" t="str">
            <v>无</v>
          </cell>
          <cell r="D99" t="str">
            <v>注射剂</v>
          </cell>
          <cell r="E99" t="str">
            <v>3.75mg(按C₆₄H₈₂N₁₈O₁₃计)</v>
          </cell>
          <cell r="F99" t="str">
            <v>丽珠医药集团股份有限公司（上海丽珠制药有限公司,珠海市丽珠微球科技有限公司生产）</v>
          </cell>
          <cell r="G99" t="str">
            <v>限：1.需要雄激素去势治疗的前列腺癌患者；2.子宫内膜异位症(Ⅰ至Ⅳ期)。</v>
          </cell>
          <cell r="H99" t="str">
            <v>协议期内谈判药品</v>
          </cell>
        </row>
        <row r="100">
          <cell r="B100" t="str">
            <v>安立生坦片</v>
          </cell>
          <cell r="C100" t="str">
            <v>凡瑞克</v>
          </cell>
          <cell r="D100" t="str">
            <v>片剂</v>
          </cell>
        </row>
        <row r="100">
          <cell r="F100" t="str">
            <v>GLAXOSMITHKLINE INC.</v>
          </cell>
        </row>
        <row r="100">
          <cell r="H100" t="str">
            <v>已转为常规目录原国谈药品</v>
          </cell>
        </row>
        <row r="101">
          <cell r="B101" t="str">
            <v>波生坦分散片</v>
          </cell>
          <cell r="C101" t="str">
            <v>全可利</v>
          </cell>
          <cell r="D101" t="str">
            <v>片剂</v>
          </cell>
          <cell r="E101" t="str">
            <v>32mg</v>
          </cell>
          <cell r="F101" t="str">
            <v>Patheon Inc.</v>
          </cell>
          <cell r="G101" t="str">
            <v>限3-12岁特发性或先天性肺动脉高压患者。</v>
          </cell>
          <cell r="H101" t="str">
            <v>已转为常规目录原国谈药品</v>
          </cell>
        </row>
        <row r="102">
          <cell r="B102" t="str">
            <v>利奥西呱片</v>
          </cell>
          <cell r="C102" t="str">
            <v>安吉奥</v>
          </cell>
          <cell r="D102" t="str">
            <v>片剂</v>
          </cell>
          <cell r="E102" t="str">
            <v>0.5mg</v>
          </cell>
          <cell r="F102" t="str">
            <v>Bayer AG</v>
          </cell>
          <cell r="G102" t="str">
            <v>限：1.术后持续性或复发性慢性血栓栓塞性肺动脉高压(CTEPH)或不能手术的CTEPH，且(WHO FC)为Ⅱ-Ⅲ的患者；2.动脉性肺动脉高压(PAH)且(WHO FC)为Ⅱ-Ⅲ患者的二线用药。</v>
          </cell>
          <cell r="H102" t="str">
            <v>已转为常规目录原国谈药品</v>
          </cell>
        </row>
        <row r="103">
          <cell r="B103" t="str">
            <v>利奥西呱片</v>
          </cell>
          <cell r="C103" t="str">
            <v>安吉奥</v>
          </cell>
          <cell r="D103" t="str">
            <v>片剂</v>
          </cell>
          <cell r="E103" t="str">
            <v>1mg</v>
          </cell>
          <cell r="F103" t="str">
            <v>Bayer AG</v>
          </cell>
        </row>
        <row r="104">
          <cell r="B104" t="str">
            <v>利奥西呱片</v>
          </cell>
          <cell r="C104" t="str">
            <v>安吉奥</v>
          </cell>
          <cell r="D104" t="str">
            <v>片剂</v>
          </cell>
          <cell r="E104" t="str">
            <v>2.5mg</v>
          </cell>
          <cell r="F104" t="str">
            <v>Bayer AG</v>
          </cell>
        </row>
        <row r="105">
          <cell r="B105" t="str">
            <v>特立氟胺片</v>
          </cell>
          <cell r="C105" t="str">
            <v>奥巴捷</v>
          </cell>
          <cell r="D105" t="str">
            <v>片剂</v>
          </cell>
          <cell r="E105" t="str">
            <v>14mg</v>
          </cell>
          <cell r="F105" t="str">
            <v>Opella Healthcare International SAS</v>
          </cell>
          <cell r="G105" t="str">
            <v>限常规治疗无效的多发性硬化患者。</v>
          </cell>
          <cell r="H105" t="str">
            <v>已转为常规目录原国谈药品</v>
          </cell>
        </row>
        <row r="106">
          <cell r="B106" t="str">
            <v>阿达木单抗注射液</v>
          </cell>
          <cell r="C106" t="str">
            <v>修美乐</v>
          </cell>
          <cell r="D106" t="str">
            <v>注射剂</v>
          </cell>
          <cell r="E106" t="str">
            <v>20mg/0.2ml 预填充式注射笔</v>
          </cell>
          <cell r="F106" t="str">
            <v>Vetter Pharma-Fertigung GmbH &amp; Co.KG</v>
          </cell>
        </row>
        <row r="106">
          <cell r="H106" t="str">
            <v>已转为常规目录原国谈药品</v>
          </cell>
        </row>
        <row r="107">
          <cell r="B107" t="str">
            <v>阿达木单抗注射液</v>
          </cell>
          <cell r="C107" t="str">
            <v>修美乐</v>
          </cell>
          <cell r="D107" t="str">
            <v>注射剂</v>
          </cell>
          <cell r="E107" t="str">
            <v>40mg/0.4ml预填充式注射笔</v>
          </cell>
          <cell r="F107" t="str">
            <v>Vetter Pharma-Fertigung GmbH &amp; Co.KG</v>
          </cell>
        </row>
        <row r="108">
          <cell r="B108" t="str">
            <v>阿达木单抗注射液</v>
          </cell>
          <cell r="C108" t="str">
            <v>修美乐</v>
          </cell>
          <cell r="D108" t="str">
            <v>注射剂</v>
          </cell>
          <cell r="E108" t="str">
            <v>40mg/0.4ml预填充式注射器</v>
          </cell>
          <cell r="F108" t="str">
            <v>Vetter Pharma-Fertigung GmbH &amp; Co.KG</v>
          </cell>
        </row>
        <row r="109">
          <cell r="B109" t="str">
            <v>阿达木单抗注射液</v>
          </cell>
          <cell r="C109" t="str">
            <v>修美乐</v>
          </cell>
          <cell r="D109" t="str">
            <v>注射剂</v>
          </cell>
          <cell r="E109" t="str">
            <v>40mg/0.8ml预填充式注射笔</v>
          </cell>
          <cell r="F109" t="str">
            <v>Vetter Pharma-Fertigung GmbH &amp; Co.KG</v>
          </cell>
        </row>
        <row r="110">
          <cell r="B110" t="str">
            <v>阿达木单抗注射液</v>
          </cell>
          <cell r="C110" t="str">
            <v>修美乐</v>
          </cell>
          <cell r="D110" t="str">
            <v>注射剂</v>
          </cell>
          <cell r="E110" t="str">
            <v>40mg/0.8ml预填充式注射器</v>
          </cell>
          <cell r="F110" t="str">
            <v>Vetter Pharma-Fertigung GmbH &amp; Co.KG</v>
          </cell>
        </row>
        <row r="111">
          <cell r="B111" t="str">
            <v>注射用英夫利西单抗</v>
          </cell>
          <cell r="C111" t="str">
            <v>类克</v>
          </cell>
          <cell r="D111" t="str">
            <v>注射剂</v>
          </cell>
          <cell r="E111" t="str">
            <v>100mg</v>
          </cell>
          <cell r="F111" t="str">
            <v>Cilag AG</v>
          </cell>
        </row>
        <row r="111">
          <cell r="H111" t="str">
            <v>已转为常规目录原国谈药品</v>
          </cell>
        </row>
        <row r="112">
          <cell r="B112" t="str">
            <v>阿柏西普眼内注射溶液</v>
          </cell>
          <cell r="C112" t="str">
            <v>艾力雅</v>
          </cell>
          <cell r="D112" t="str">
            <v>注射剂</v>
          </cell>
          <cell r="E112" t="str">
            <v>4mg</v>
          </cell>
          <cell r="F112" t="str">
            <v>Vetter Pharma-Fertigung GmbH &amp;amp; Co. KG</v>
          </cell>
          <cell r="G112" t="str">
            <v>限：1.50岁以上的湿性年龄相关性黄斑变性(AMD)；2.糖尿病性黄斑水肿(DME)引起的视力损害。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v>
          </cell>
          <cell r="H112" t="str">
            <v>已转为常规目录原国谈药品</v>
          </cell>
        </row>
        <row r="113">
          <cell r="B113" t="str">
            <v>地拉罗司分散片</v>
          </cell>
          <cell r="C113" t="str">
            <v>恩瑞格</v>
          </cell>
          <cell r="D113" t="str">
            <v>片剂</v>
          </cell>
          <cell r="E113" t="str">
            <v>125mg</v>
          </cell>
          <cell r="F113" t="str">
            <v>Novartis Pharma Schweiz AG</v>
          </cell>
        </row>
        <row r="113">
          <cell r="H113" t="str">
            <v>已转为常规目录原国谈药品</v>
          </cell>
        </row>
        <row r="114">
          <cell r="B114" t="str">
            <v>地拉罗司分散片</v>
          </cell>
          <cell r="C114" t="str">
            <v>恩瑞格</v>
          </cell>
          <cell r="D114" t="str">
            <v>片剂</v>
          </cell>
          <cell r="E114" t="str">
            <v>250mg</v>
          </cell>
          <cell r="F114" t="str">
            <v>Novartis Pharma Schweiz AG</v>
          </cell>
        </row>
        <row r="115">
          <cell r="B115" t="str">
            <v>地拉罗司分散片</v>
          </cell>
          <cell r="C115" t="str">
            <v>恩瑞格</v>
          </cell>
          <cell r="D115" t="str">
            <v>片剂</v>
          </cell>
          <cell r="E115" t="str">
            <v>500mg</v>
          </cell>
          <cell r="F115" t="str">
            <v>Novartis Pharma Schweiz AG</v>
          </cell>
        </row>
        <row r="116">
          <cell r="B116" t="str">
            <v>乙磺酸尼达尼布软胶囊</v>
          </cell>
          <cell r="C116" t="str">
            <v>维加特</v>
          </cell>
          <cell r="D116" t="str">
            <v>胶囊剂</v>
          </cell>
          <cell r="E116" t="str">
            <v>150mg</v>
          </cell>
          <cell r="F116" t="str">
            <v>Catalent Germany Eberbach GmbH</v>
          </cell>
          <cell r="G116" t="str">
            <v>限：1.特发性肺纤维化(IPF)；2.系统性硬化病相关间质性肺疾病(SSc-ILD)；3.具有进行性表型的慢性纤维化性间质性肺疾病。</v>
          </cell>
          <cell r="H116" t="str">
            <v>已转为常规目录原国谈药品</v>
          </cell>
        </row>
        <row r="117">
          <cell r="B117" t="str">
            <v>乙磺酸尼达尼布软胶囊</v>
          </cell>
          <cell r="C117" t="str">
            <v>维加特</v>
          </cell>
          <cell r="D117" t="str">
            <v>胶囊剂</v>
          </cell>
          <cell r="E117" t="str">
            <v>100mg</v>
          </cell>
          <cell r="F117" t="str">
            <v>Catalent Germany Eberbach GmbH</v>
          </cell>
        </row>
        <row r="118">
          <cell r="B118" t="str">
            <v>依达拉奉氯化钠注射液</v>
          </cell>
          <cell r="C118" t="str">
            <v>无</v>
          </cell>
          <cell r="D118" t="str">
            <v>注射剂</v>
          </cell>
          <cell r="E118" t="str">
            <v>100ml:依达拉奉30mg与氯化钠855mg</v>
          </cell>
          <cell r="F118" t="str">
            <v>江苏正大丰海制药有限公司</v>
          </cell>
          <cell r="G118" t="str">
            <v>限肌萎缩侧索硬化(ALS)。</v>
          </cell>
          <cell r="H118" t="str">
            <v>已转为常规目录原国谈药品</v>
          </cell>
        </row>
        <row r="119">
          <cell r="B119" t="str">
            <v>依达拉奉氯化钠注射液</v>
          </cell>
          <cell r="C119" t="str">
            <v>无</v>
          </cell>
          <cell r="D119" t="str">
            <v>注射剂</v>
          </cell>
          <cell r="E119" t="str">
            <v>100ml:依达拉奉30mg与氯化钠855mg</v>
          </cell>
          <cell r="F119" t="str">
            <v>江苏正大丰海制药有限公司</v>
          </cell>
        </row>
        <row r="120">
          <cell r="B120" t="str">
            <v>醋酸艾替班特注射液</v>
          </cell>
          <cell r="C120" t="str">
            <v>飞泽优</v>
          </cell>
          <cell r="D120" t="str">
            <v>注射剂</v>
          </cell>
          <cell r="E120" t="str">
            <v>3ml:30mg</v>
          </cell>
          <cell r="F120" t="str">
            <v>Vetter Pharma-Fertigung GmbH &amp; Co. KG</v>
          </cell>
          <cell r="G120" t="str">
            <v>限成人、青少年和≥2 岁儿童的遗传性血管性水肿(HAE)急性发作。</v>
          </cell>
          <cell r="H120" t="str">
            <v>已转为常规目录原国谈药品</v>
          </cell>
        </row>
        <row r="121">
          <cell r="B121" t="str">
            <v>曲前列尼尔注射液</v>
          </cell>
          <cell r="C121" t="str">
            <v>无</v>
          </cell>
          <cell r="D121" t="str">
            <v>注射剂</v>
          </cell>
          <cell r="E121" t="str">
            <v>20ml:20mg</v>
          </cell>
          <cell r="F121" t="str">
            <v>兆科药业（合肥）
有限公司</v>
          </cell>
          <cell r="G121" t="str">
            <v>限肺动脉高压(PAH，WHO分类1)。</v>
          </cell>
          <cell r="H121" t="str">
            <v>已转为常规目录原国谈药品</v>
          </cell>
        </row>
        <row r="122">
          <cell r="B122" t="str">
            <v>曲前列尼尔注射液</v>
          </cell>
          <cell r="C122" t="str">
            <v>无</v>
          </cell>
          <cell r="D122" t="str">
            <v>注射剂</v>
          </cell>
          <cell r="E122" t="str">
            <v>20ml:50mg</v>
          </cell>
          <cell r="F122" t="str">
            <v>兆科药业（合肥）
有限公司</v>
          </cell>
        </row>
        <row r="123">
          <cell r="B123" t="str">
            <v>阿普米司特片</v>
          </cell>
          <cell r="C123" t="str">
            <v>欧泰乐</v>
          </cell>
          <cell r="D123" t="str">
            <v>片剂</v>
          </cell>
          <cell r="E123" t="str">
            <v>30mg</v>
          </cell>
          <cell r="F123" t="str">
            <v>Patheon Inc.</v>
          </cell>
          <cell r="G123" t="str">
            <v>限符合接受光疗或系统性治疗指征的中度至重度斑块状银屑病的成人患者。</v>
          </cell>
          <cell r="H123" t="str">
            <v>已转为常规目录原国谈药品</v>
          </cell>
        </row>
        <row r="124">
          <cell r="B124" t="str">
            <v>阿普米司特片</v>
          </cell>
          <cell r="C124" t="str">
            <v>欧泰乐</v>
          </cell>
          <cell r="D124" t="str">
            <v>片剂</v>
          </cell>
          <cell r="E124" t="str">
            <v>20mg</v>
          </cell>
          <cell r="F124" t="str">
            <v>Patheon Inc.</v>
          </cell>
        </row>
        <row r="125">
          <cell r="B125" t="str">
            <v>阿普米司特片</v>
          </cell>
          <cell r="C125" t="str">
            <v>欧泰乐</v>
          </cell>
          <cell r="D125" t="str">
            <v>片剂</v>
          </cell>
          <cell r="E125" t="str">
            <v>10mg</v>
          </cell>
          <cell r="F125" t="str">
            <v>Patheon Inc.</v>
          </cell>
        </row>
        <row r="126">
          <cell r="B126" t="str">
            <v>马昔腾坦片</v>
          </cell>
          <cell r="C126" t="str">
            <v>傲朴舒</v>
          </cell>
          <cell r="D126" t="str">
            <v>片剂</v>
          </cell>
          <cell r="E126" t="str">
            <v>10mg</v>
          </cell>
          <cell r="F126" t="str">
            <v>Actelion Pharmaceuticals Ltd</v>
          </cell>
          <cell r="G126" t="str">
            <v>限WHO功能分级Ⅱ级-Ⅲ级的肺动脉高压(WHO第1组)的患者。</v>
          </cell>
          <cell r="H126" t="str">
            <v>已转为常规目录原国谈药品</v>
          </cell>
        </row>
        <row r="127">
          <cell r="B127" t="str">
            <v>注射用醋酸奥曲肽微球</v>
          </cell>
          <cell r="C127" t="str">
            <v>善龙</v>
          </cell>
          <cell r="D127" t="str">
            <v>注射剂</v>
          </cell>
          <cell r="E127" t="str">
            <v>30mg</v>
          </cell>
          <cell r="F127" t="str">
            <v>Novartis Pharma Schweiz AG</v>
          </cell>
          <cell r="G127" t="str">
            <v>限胃肠胰内分泌肿瘤、肢端肥大症。</v>
          </cell>
          <cell r="H127" t="str">
            <v>已转为常规目录原国谈药品</v>
          </cell>
        </row>
        <row r="128">
          <cell r="B128" t="str">
            <v>注射用醋酸奥曲肽微球</v>
          </cell>
          <cell r="C128" t="str">
            <v>善龙</v>
          </cell>
          <cell r="D128" t="str">
            <v>注射剂</v>
          </cell>
          <cell r="E128" t="str">
            <v>20mg</v>
          </cell>
          <cell r="F128" t="str">
            <v>Novartis Pharma Schweiz AG</v>
          </cell>
        </row>
        <row r="129">
          <cell r="B129" t="str">
            <v>依维莫司片</v>
          </cell>
          <cell r="C129" t="str">
            <v>飞尼妥</v>
          </cell>
          <cell r="D129" t="str">
            <v>片剂</v>
          </cell>
          <cell r="E129" t="str">
            <v>5mg</v>
          </cell>
          <cell r="F129" t="str">
            <v>Novartis Pharma Schweiz AG</v>
          </cell>
          <cell r="G129" t="str">
            <v>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v>
          </cell>
          <cell r="H129" t="str">
            <v>已转为常规目录原国谈药品</v>
          </cell>
        </row>
        <row r="130">
          <cell r="B130" t="str">
            <v>依维莫司片</v>
          </cell>
          <cell r="C130" t="str">
            <v>飞尼妥</v>
          </cell>
          <cell r="D130" t="str">
            <v>片剂</v>
          </cell>
          <cell r="E130" t="str">
            <v>2.5mg</v>
          </cell>
          <cell r="F130" t="str">
            <v>Novartis Pharma Schweiz AG</v>
          </cell>
        </row>
        <row r="131">
          <cell r="B131" t="str">
            <v>依维莫司片</v>
          </cell>
          <cell r="C131" t="str">
            <v>飞尼妥</v>
          </cell>
          <cell r="D131" t="str">
            <v>片剂</v>
          </cell>
          <cell r="E131" t="str">
            <v>10mg</v>
          </cell>
          <cell r="F131" t="str">
            <v>Novartis Pharma Schweiz AG</v>
          </cell>
        </row>
        <row r="132">
          <cell r="B132" t="str">
            <v>罗沙司他胶囊</v>
          </cell>
          <cell r="C132" t="str">
            <v>爱瑞卓</v>
          </cell>
          <cell r="D132" t="str">
            <v>胶囊剂</v>
          </cell>
          <cell r="E132" t="str">
            <v>20mg</v>
          </cell>
          <cell r="F132" t="str">
            <v>珐博进(中国)医药技术开发有限公司</v>
          </cell>
          <cell r="G132" t="str">
            <v>限慢性肾脏病(CKD)引起的贫血。</v>
          </cell>
          <cell r="H132" t="str">
            <v>已转为常规目录原国谈药品</v>
          </cell>
        </row>
        <row r="133">
          <cell r="B133" t="str">
            <v>罗沙司他胶囊</v>
          </cell>
          <cell r="C133" t="str">
            <v>爱瑞卓</v>
          </cell>
          <cell r="D133" t="str">
            <v>胶囊剂</v>
          </cell>
          <cell r="E133" t="str">
            <v>50mg</v>
          </cell>
          <cell r="F133" t="str">
            <v>珐博进(中国)医药技术开发有限公司</v>
          </cell>
        </row>
        <row r="134">
          <cell r="B134" t="str">
            <v>西尼莫德片</v>
          </cell>
          <cell r="C134" t="str">
            <v>万立能</v>
          </cell>
          <cell r="D134" t="str">
            <v>片剂</v>
          </cell>
          <cell r="E134" t="str">
            <v>2mg</v>
          </cell>
          <cell r="F134" t="str">
            <v>Novartis Pharma Schweiz AG</v>
          </cell>
          <cell r="G134" t="str">
            <v>限成人复发型多发性硬化的患者。</v>
          </cell>
          <cell r="H134" t="str">
            <v>已转为常规目录原国谈药品</v>
          </cell>
        </row>
        <row r="135">
          <cell r="B135" t="str">
            <v>西尼莫德片</v>
          </cell>
          <cell r="C135" t="str">
            <v>万立能</v>
          </cell>
          <cell r="D135" t="str">
            <v>片剂</v>
          </cell>
          <cell r="E135" t="str">
            <v>0.25mg</v>
          </cell>
          <cell r="F135" t="str">
            <v>Novartis Pharma Schweiz AG</v>
          </cell>
        </row>
        <row r="136">
          <cell r="B136" t="str">
            <v>盐酸芬戈莫德胶囊</v>
          </cell>
          <cell r="C136" t="str">
            <v>捷灵亚</v>
          </cell>
          <cell r="D136" t="str">
            <v>胶囊剂</v>
          </cell>
          <cell r="E136" t="str">
            <v>0.5mg</v>
          </cell>
          <cell r="F136" t="str">
            <v>Novartis Pharma Schweiz AG</v>
          </cell>
          <cell r="G136" t="str">
            <v>限10岁及以上患者复发型多发性硬化(RMS)的患者。</v>
          </cell>
          <cell r="H136" t="str">
            <v>已转为常规目录原国谈药品</v>
          </cell>
        </row>
        <row r="137">
          <cell r="B137" t="str">
            <v>氨吡啶缓释片</v>
          </cell>
          <cell r="C137" t="str">
            <v>无</v>
          </cell>
          <cell r="D137" t="str">
            <v>片剂</v>
          </cell>
          <cell r="E137" t="str">
            <v>10mg</v>
          </cell>
          <cell r="F137" t="str">
            <v>Biogen Netherlands B.V.</v>
          </cell>
          <cell r="G137" t="str">
            <v>限多发性硬化合并步行障碍(EDSS评分4-7分)的成年患者。</v>
          </cell>
          <cell r="H137" t="str">
            <v>已转为常规目录原国谈药品</v>
          </cell>
        </row>
        <row r="138">
          <cell r="B138" t="str">
            <v>艾曲泊帕乙醇胺片</v>
          </cell>
          <cell r="C138" t="str">
            <v>瑞弗兰</v>
          </cell>
          <cell r="D138" t="str">
            <v>片剂</v>
          </cell>
          <cell r="E138" t="str">
            <v>50mg</v>
          </cell>
          <cell r="F138" t="str">
            <v>Novartis Pharma Schweiz AG</v>
          </cell>
          <cell r="G138" t="str">
            <v>限：1.既往对糖皮质激素、免疫球蛋白等治疗反应不佳的成人和6岁及以上儿童慢性免疫性(特发性)血小板减少症(ITP)患者；2.既往对免疫抑制治疗缓解不充分的重型再生障碍性贫血(SAA)患者。</v>
          </cell>
          <cell r="H138" t="str">
            <v>已转为常规目录原国谈药品</v>
          </cell>
        </row>
        <row r="139">
          <cell r="B139" t="str">
            <v>艾曲泊帕乙醇胺片</v>
          </cell>
          <cell r="C139" t="str">
            <v>瑞弗兰</v>
          </cell>
          <cell r="D139" t="str">
            <v>片剂</v>
          </cell>
          <cell r="E139" t="str">
            <v>25mg</v>
          </cell>
          <cell r="F139" t="str">
            <v>Novartis Pharma Schweiz AG</v>
          </cell>
        </row>
        <row r="140">
          <cell r="B140" t="str">
            <v>富马酸二甲酯肠溶胶囊</v>
          </cell>
          <cell r="C140" t="str">
            <v>无</v>
          </cell>
          <cell r="D140" t="str">
            <v>胶囊剂</v>
          </cell>
          <cell r="E140" t="str">
            <v>240mg</v>
          </cell>
          <cell r="F140" t="str">
            <v>Janssen Cilag SpA</v>
          </cell>
          <cell r="G140" t="str">
            <v>限成人复发型多发性硬化(RMS)。</v>
          </cell>
          <cell r="H140" t="str">
            <v>已转为常规目录原国谈药品</v>
          </cell>
        </row>
        <row r="141">
          <cell r="B141" t="str">
            <v>富马酸二甲酯肠溶胶囊</v>
          </cell>
          <cell r="C141" t="str">
            <v>无</v>
          </cell>
          <cell r="D141" t="str">
            <v>胶囊剂</v>
          </cell>
          <cell r="E141" t="str">
            <v>120mg</v>
          </cell>
          <cell r="F141" t="str">
            <v>Janssen Cilag SpA</v>
          </cell>
        </row>
        <row r="142">
          <cell r="B142" t="str">
            <v>巴瑞替尼片</v>
          </cell>
          <cell r="C142" t="str">
            <v>艾乐明</v>
          </cell>
          <cell r="D142" t="str">
            <v>片剂</v>
          </cell>
          <cell r="E142" t="str">
            <v>4mg</v>
          </cell>
          <cell r="F142" t="str">
            <v>Eli Lilly Nederland B.V.</v>
          </cell>
          <cell r="G142" t="str">
            <v>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v>
          </cell>
          <cell r="H142" t="str">
            <v>已转为常规目录原国谈药品</v>
          </cell>
        </row>
        <row r="143">
          <cell r="B143" t="str">
            <v>巴瑞替尼片</v>
          </cell>
          <cell r="C143" t="str">
            <v>艾乐明</v>
          </cell>
          <cell r="D143" t="str">
            <v>片剂</v>
          </cell>
          <cell r="E143" t="str">
            <v>2mg</v>
          </cell>
          <cell r="F143" t="str">
            <v>Eli Lilly Nederland B.V.</v>
          </cell>
        </row>
        <row r="144">
          <cell r="B144" t="str">
            <v>司来帕格片</v>
          </cell>
          <cell r="C144" t="str">
            <v>优拓比</v>
          </cell>
          <cell r="D144" t="str">
            <v>片剂</v>
          </cell>
          <cell r="E144" t="str">
            <v>0.2mg</v>
          </cell>
          <cell r="F144" t="str">
            <v>Actelion Pharmaceuticals Ltd</v>
          </cell>
          <cell r="G144" t="str">
            <v>限WHO功能分级II级-III级的肺动脉高压（WHO第1组）的患者。</v>
          </cell>
          <cell r="H144" t="str">
            <v>已转为常规目录原国谈药品</v>
          </cell>
        </row>
        <row r="145">
          <cell r="B145" t="str">
            <v>司来帕格片</v>
          </cell>
          <cell r="C145" t="str">
            <v>优拓比</v>
          </cell>
          <cell r="D145" t="str">
            <v>片剂</v>
          </cell>
          <cell r="E145" t="str">
            <v>0.6mg</v>
          </cell>
          <cell r="F145" t="str">
            <v>Actelion Pharmaceuticals Ltd</v>
          </cell>
        </row>
        <row r="146">
          <cell r="B146" t="str">
            <v>司来帕格片</v>
          </cell>
          <cell r="C146" t="str">
            <v>优拓比</v>
          </cell>
          <cell r="D146" t="str">
            <v>片剂</v>
          </cell>
          <cell r="E146" t="str">
            <v>0.8mg</v>
          </cell>
          <cell r="F146" t="str">
            <v>Actelion Pharmaceuticals Ltd</v>
          </cell>
        </row>
        <row r="147">
          <cell r="B147" t="str">
            <v>司来帕格片</v>
          </cell>
          <cell r="C147" t="str">
            <v>优拓比</v>
          </cell>
          <cell r="D147" t="str">
            <v>片剂</v>
          </cell>
          <cell r="E147" t="str">
            <v>1.6mg</v>
          </cell>
          <cell r="F147" t="str">
            <v>Actelion Pharmaceuticals Ltd</v>
          </cell>
        </row>
        <row r="148">
          <cell r="B148" t="str">
            <v>波生坦片</v>
          </cell>
          <cell r="C148" t="str">
            <v>全可利</v>
          </cell>
          <cell r="D148" t="str">
            <v>片剂</v>
          </cell>
          <cell r="E148" t="str">
            <v>125mg</v>
          </cell>
          <cell r="F148" t="str">
            <v>Actelion Pharmaceuticals Ltd</v>
          </cell>
          <cell r="G148" t="str">
            <v>限WHO功能分级II级-IV级的肺动脉高压(WHO第1组)的患者。</v>
          </cell>
          <cell r="H148" t="str">
            <v>已转为常规目录原国谈药品</v>
          </cell>
        </row>
        <row r="149">
          <cell r="B149" t="str">
            <v>康柏西普眼用注射液</v>
          </cell>
          <cell r="C149" t="str">
            <v>朗沐</v>
          </cell>
          <cell r="D149" t="str">
            <v>注射剂</v>
          </cell>
          <cell r="E149" t="str">
            <v>10mg/mL,0.2 mL/支</v>
          </cell>
          <cell r="F149" t="str">
            <v>成都康弘生物科技有限公司</v>
          </cell>
          <cell r="G149" t="str">
            <v>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v>
          </cell>
          <cell r="H149" t="str">
            <v>已转为常规目录原国谈药品</v>
          </cell>
        </row>
        <row r="150">
          <cell r="B150" t="str">
            <v>康柏西普眼用注射液</v>
          </cell>
          <cell r="C150" t="str">
            <v>朗沐</v>
          </cell>
          <cell r="D150" t="str">
            <v>注射剂</v>
          </cell>
          <cell r="E150" t="str">
            <v>10mg/mL，0.05mL/支</v>
          </cell>
          <cell r="F150" t="str">
            <v>成都康弘生物科技有限公司</v>
          </cell>
        </row>
        <row r="151">
          <cell r="B151" t="str">
            <v>雷珠单抗注射液</v>
          </cell>
          <cell r="C151" t="str">
            <v>诺适得</v>
          </cell>
          <cell r="D151" t="str">
            <v>注射剂</v>
          </cell>
          <cell r="E151" t="str">
            <v>10mg/m，0.20ml</v>
          </cell>
          <cell r="F151" t="str">
            <v>Novartis Pharma Schweiz AG</v>
          </cell>
          <cell r="G151" t="str">
            <v>限：1.50岁以上的湿性年龄相关性黄斑变性(AMD)；2.糖尿病性黄斑水肿(DME)引起的视力损害；3.脉络膜新生血管(CNV)导致的视力损害；4.继发于视网膜静脉阻塞(RVO)的黄斑水肿引起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v>
          </cell>
          <cell r="H151" t="str">
            <v>已转为常规目录原国谈药品</v>
          </cell>
        </row>
        <row r="152">
          <cell r="B152" t="str">
            <v>雷珠单抗注射液</v>
          </cell>
          <cell r="C152" t="str">
            <v>诺适得</v>
          </cell>
          <cell r="D152" t="str">
            <v>注射剂</v>
          </cell>
          <cell r="E152" t="str">
            <v>10mg/m，0.165ml</v>
          </cell>
          <cell r="F152" t="str">
            <v>Novartis Pharma Schweiz AG</v>
          </cell>
        </row>
        <row r="153">
          <cell r="B153" t="str">
            <v>乌司奴单抗注射液</v>
          </cell>
          <cell r="C153" t="str">
            <v>喜达诺</v>
          </cell>
          <cell r="D153" t="str">
            <v>注射剂</v>
          </cell>
          <cell r="E153" t="str">
            <v>90mg/1.0ml</v>
          </cell>
          <cell r="F153" t="str">
            <v>Janssen-Cilag International NV</v>
          </cell>
          <cell r="G153" t="str">
            <v>限：1.对环孢素、甲氨喋呤(MTX)等其他系统性治疗或PUVA(补骨脂素和紫外线A)不应答、有禁忌或无法耐受的成年中重度斑块状银屑病患者；2.对其他系统性治疗或光疗应答不足或无法耐受的6岁及以上儿童和青少年(体重60公斤至100公斤)中重度斑块状银屑病患者；3.对传统治疗或肿瘤坏死因子α(TNFα)拮抗剂应答不足、失应答或无法耐受的成年中重度活动性克罗恩病患者。</v>
          </cell>
          <cell r="H153" t="str">
            <v>已转为常规目录原国谈药品</v>
          </cell>
        </row>
        <row r="154">
          <cell r="B154" t="str">
            <v>乌司奴单抗注射液</v>
          </cell>
          <cell r="C154" t="str">
            <v>喜达诺</v>
          </cell>
          <cell r="D154" t="str">
            <v>注射剂</v>
          </cell>
          <cell r="E154" t="str">
            <v>45mg/0.5ml</v>
          </cell>
          <cell r="F154" t="str">
            <v>Janssen-Cilag International NV</v>
          </cell>
        </row>
        <row r="155">
          <cell r="B155" t="str">
            <v>注射用奥马珠单抗</v>
          </cell>
          <cell r="C155" t="str">
            <v>茁乐</v>
          </cell>
          <cell r="D155" t="str">
            <v>注射剂</v>
          </cell>
          <cell r="E155" t="str">
            <v>150mg</v>
          </cell>
          <cell r="F155" t="str">
            <v>Novartis Europharm Limited</v>
          </cell>
          <cell r="G155" t="str">
            <v>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v>
          </cell>
          <cell r="H155" t="str">
            <v>已转为常规目录原国谈药品</v>
          </cell>
        </row>
        <row r="156">
          <cell r="B156" t="str">
            <v>西罗莫司凝胶</v>
          </cell>
          <cell r="C156" t="str">
            <v>无</v>
          </cell>
          <cell r="D156" t="str">
            <v>凝胶剂</v>
          </cell>
          <cell r="E156" t="str">
            <v>0.2%(10g︰20mg)</v>
          </cell>
          <cell r="F156" t="str">
            <v>Nobelpharma Co Ltd.</v>
          </cell>
          <cell r="G156" t="str">
            <v>限成人和6岁及以上儿童患者的结节性硬化症相关面部血管纤维瘤。</v>
          </cell>
          <cell r="H156" t="str">
            <v>已转为常规目录原国谈药品</v>
          </cell>
        </row>
        <row r="157">
          <cell r="B157" t="str">
            <v>氨己烯酸口服溶液用散</v>
          </cell>
          <cell r="C157" t="str">
            <v>无</v>
          </cell>
          <cell r="D157" t="str">
            <v>散剂</v>
          </cell>
          <cell r="E157" t="str">
            <v>500mg</v>
          </cell>
          <cell r="F157" t="str">
            <v>翎耀生物科技(上海)有限公司</v>
          </cell>
          <cell r="G157" t="str">
            <v>限婴儿痉挛症。</v>
          </cell>
          <cell r="H157" t="str">
            <v>已转为常规目录原国谈药品</v>
          </cell>
        </row>
        <row r="158">
          <cell r="B158" t="str">
            <v>氨己烯酸口服溶液用散</v>
          </cell>
          <cell r="C158" t="str">
            <v>无</v>
          </cell>
          <cell r="D158" t="str">
            <v>散剂</v>
          </cell>
          <cell r="E158" t="str">
            <v>500mg</v>
          </cell>
          <cell r="F158" t="str">
            <v>Dr.Reddy`s Laboratories Limited</v>
          </cell>
        </row>
        <row r="159">
          <cell r="B159" t="str">
            <v>氨己烯酸口服溶液用散</v>
          </cell>
          <cell r="C159" t="str">
            <v>维格定</v>
          </cell>
          <cell r="D159" t="str">
            <v>散剂</v>
          </cell>
          <cell r="E159" t="str">
            <v>500mg</v>
          </cell>
          <cell r="F159" t="str">
            <v>Catalent Germany Schorndorf GmbH</v>
          </cell>
        </row>
        <row r="160">
          <cell r="B160" t="str">
            <v>尼替西农胶囊</v>
          </cell>
          <cell r="C160" t="str">
            <v>无</v>
          </cell>
          <cell r="D160" t="str">
            <v>胶囊剂</v>
          </cell>
          <cell r="E160" t="str">
            <v>2mg</v>
          </cell>
          <cell r="F160" t="str">
            <v>MENDELIKABS INC</v>
          </cell>
          <cell r="G160" t="str">
            <v>限成人和儿童酪氨酸血症Ⅰ型(HT-1)。</v>
          </cell>
          <cell r="H160" t="str">
            <v>已转为常规目录原国谈药品</v>
          </cell>
        </row>
        <row r="161">
          <cell r="B161" t="str">
            <v>尼替西农胶囊</v>
          </cell>
          <cell r="C161" t="str">
            <v>无</v>
          </cell>
          <cell r="D161" t="str">
            <v>胶囊剂</v>
          </cell>
          <cell r="E161" t="str">
            <v>5mg</v>
          </cell>
          <cell r="F161" t="str">
            <v>MENDELIKABS INC</v>
          </cell>
        </row>
        <row r="162">
          <cell r="B162" t="str">
            <v>尼替西农胶囊</v>
          </cell>
          <cell r="C162" t="str">
            <v>无</v>
          </cell>
          <cell r="D162" t="str">
            <v>胶囊剂</v>
          </cell>
          <cell r="E162" t="str">
            <v>10mg</v>
          </cell>
          <cell r="F162" t="str">
            <v>MENDELIKABS INC</v>
          </cell>
        </row>
        <row r="163">
          <cell r="B163" t="str">
            <v>尼替西农胶囊</v>
          </cell>
          <cell r="C163" t="str">
            <v>无</v>
          </cell>
          <cell r="D163" t="str">
            <v>胶囊剂</v>
          </cell>
          <cell r="E163" t="str">
            <v>20mg</v>
          </cell>
          <cell r="F163" t="str">
            <v>MENDELIKABS INC</v>
          </cell>
        </row>
        <row r="164">
          <cell r="B164" t="str">
            <v>丁苯那嗪片</v>
          </cell>
          <cell r="C164" t="str">
            <v>无</v>
          </cell>
          <cell r="D164" t="str">
            <v>片剂</v>
          </cell>
          <cell r="E164" t="str">
            <v>12.5mg</v>
          </cell>
          <cell r="F164" t="str">
            <v>Sun Pharmaceutical Industries Limited</v>
          </cell>
          <cell r="G164" t="str">
            <v>限亨廷顿病相关的舞蹈症。</v>
          </cell>
          <cell r="H164" t="str">
            <v>已转为常规目录原国谈药品</v>
          </cell>
        </row>
        <row r="165">
          <cell r="B165" t="str">
            <v>丁苯那嗪片</v>
          </cell>
          <cell r="C165" t="str">
            <v>无</v>
          </cell>
          <cell r="D165" t="str">
            <v>片剂</v>
          </cell>
          <cell r="E165" t="str">
            <v>25mg</v>
          </cell>
          <cell r="F165" t="str">
            <v>Sun Pharmaceutical Industries Limited</v>
          </cell>
        </row>
        <row r="166">
          <cell r="B166" t="str">
            <v>丁苯那嗪片</v>
          </cell>
          <cell r="C166" t="str">
            <v>无</v>
          </cell>
          <cell r="D166" t="str">
            <v>片剂</v>
          </cell>
          <cell r="E166" t="str">
            <v>25mg</v>
          </cell>
          <cell r="F166" t="str">
            <v>Dr. Reddy's Laboratories Limited</v>
          </cell>
        </row>
        <row r="167">
          <cell r="B167" t="str">
            <v>特立氟胺片</v>
          </cell>
          <cell r="C167" t="str">
            <v>无</v>
          </cell>
          <cell r="D167" t="str">
            <v>片剂</v>
          </cell>
          <cell r="E167" t="str">
            <v>14mg/30片</v>
          </cell>
          <cell r="F167" t="str">
            <v>南京海纳制药有限公司</v>
          </cell>
          <cell r="G167" t="str">
            <v>限常规治疗无效的多发性硬化患者。</v>
          </cell>
          <cell r="H167" t="str">
            <v>不高于原国谈药品价格的同通用名药品</v>
          </cell>
        </row>
        <row r="168">
          <cell r="B168" t="str">
            <v>阿达木单抗注射液</v>
          </cell>
          <cell r="C168" t="str">
            <v>格乐立</v>
          </cell>
          <cell r="D168" t="str">
            <v>注射剂</v>
          </cell>
          <cell r="E168" t="str">
            <v>40mg/0.8ml/1支</v>
          </cell>
          <cell r="F168" t="str">
            <v>百奥泰生物制药股份有限公司</v>
          </cell>
          <cell r="G168" t="str">
            <v/>
          </cell>
          <cell r="H168" t="str">
            <v>不高于原国谈药品价格的同通用名药品</v>
          </cell>
        </row>
        <row r="169">
          <cell r="B169" t="str">
            <v>阿达木单抗注射液</v>
          </cell>
          <cell r="C169" t="str">
            <v>汉达远</v>
          </cell>
          <cell r="D169" t="str">
            <v>注射剂</v>
          </cell>
          <cell r="E169" t="str">
            <v>40mg/0.8ml/瓶/1瓶</v>
          </cell>
          <cell r="F169" t="str">
            <v>上海复宏汉霖生物制药有限公司</v>
          </cell>
          <cell r="G169" t="str">
            <v/>
          </cell>
        </row>
        <row r="170">
          <cell r="B170" t="str">
            <v>阿达木单抗注射液</v>
          </cell>
          <cell r="C170" t="str">
            <v>安健宁</v>
          </cell>
          <cell r="D170" t="str">
            <v>注射剂</v>
          </cell>
          <cell r="E170" t="str">
            <v>0.8ml:40mg/1支</v>
          </cell>
          <cell r="F170" t="str">
            <v>海正生物制药有限公司</v>
          </cell>
          <cell r="G170" t="str">
            <v/>
          </cell>
        </row>
        <row r="171">
          <cell r="B171" t="str">
            <v>阿达木单抗注射液</v>
          </cell>
          <cell r="C171" t="str">
            <v>格乐立</v>
          </cell>
          <cell r="D171" t="str">
            <v>注射剂</v>
          </cell>
          <cell r="E171" t="str">
            <v>20mg/0.4ml/1支</v>
          </cell>
          <cell r="F171" t="str">
            <v>百奥泰生物制药股份有限公司</v>
          </cell>
          <cell r="G171" t="str">
            <v/>
          </cell>
        </row>
        <row r="172">
          <cell r="B172" t="str">
            <v>阿达木单抗注射液</v>
          </cell>
          <cell r="C172" t="str">
            <v>泰博维</v>
          </cell>
          <cell r="D172" t="str">
            <v>注射剂</v>
          </cell>
          <cell r="E172" t="str">
            <v>40mg（0.8ml）/1支</v>
          </cell>
          <cell r="F172" t="str">
            <v>正大天晴药业集团南京顺欣制药有限公司</v>
          </cell>
          <cell r="G172" t="str">
            <v/>
          </cell>
        </row>
        <row r="173">
          <cell r="B173" t="str">
            <v>注射用英夫利西单抗</v>
          </cell>
          <cell r="C173" t="str">
            <v>类停</v>
          </cell>
          <cell r="D173" t="str">
            <v>注射剂</v>
          </cell>
          <cell r="E173" t="str">
            <v>100mg/瓶/1瓶</v>
          </cell>
          <cell r="F173" t="str">
            <v>泰州迈博太科药业有限公司</v>
          </cell>
          <cell r="G173" t="str">
            <v/>
          </cell>
          <cell r="H173" t="str">
            <v>不高于原国谈药品价格的同通用名药品</v>
          </cell>
        </row>
        <row r="174">
          <cell r="B174" t="str">
            <v>注射用英夫利西单抗</v>
          </cell>
          <cell r="C174" t="str">
            <v>安佰特</v>
          </cell>
          <cell r="D174" t="str">
            <v>注射剂</v>
          </cell>
          <cell r="E174" t="str">
            <v>100mg/1瓶</v>
          </cell>
          <cell r="F174" t="str">
            <v>海正生物制药有限公司</v>
          </cell>
          <cell r="G174" t="str">
            <v/>
          </cell>
        </row>
        <row r="175">
          <cell r="B175" t="str">
            <v>注射用英夫利西单抗</v>
          </cell>
          <cell r="C175" t="str">
            <v>佳佑健</v>
          </cell>
          <cell r="D175" t="str">
            <v>注射用无菌粉末</v>
          </cell>
          <cell r="E175" t="str">
            <v>100mg/瓶/1瓶</v>
          </cell>
          <cell r="F175" t="str">
            <v>玉溪嘉和生物技术有限公司</v>
          </cell>
          <cell r="G175" t="str">
            <v/>
          </cell>
        </row>
        <row r="176">
          <cell r="B176" t="str">
            <v>阿柏西普眼内注射溶液</v>
          </cell>
          <cell r="C176" t="str">
            <v>卓初明</v>
          </cell>
          <cell r="D176" t="str">
            <v>注射剂</v>
          </cell>
          <cell r="E176" t="str">
            <v>40mg/ml,每瓶可抽取体积为0.1ml,相当于4mg阿柏西普/1瓶</v>
          </cell>
          <cell r="F176" t="str">
            <v>齐鲁制药有限公司</v>
          </cell>
          <cell r="G176" t="str">
            <v>限：1.50岁以上的湿性年龄相关性黄斑变性(AMD)；2.糖尿病性黄斑水肿(DME)引起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v>
          </cell>
          <cell r="H176" t="str">
            <v>不高于原国谈药品价格的同通用名药品</v>
          </cell>
        </row>
        <row r="177">
          <cell r="B177" t="str">
            <v>地拉罗司分散片</v>
          </cell>
          <cell r="C177" t="str">
            <v>无</v>
          </cell>
          <cell r="D177" t="str">
            <v>片剂</v>
          </cell>
          <cell r="E177" t="str">
            <v>125mg/28片</v>
          </cell>
          <cell r="F177" t="str">
            <v>江苏奥赛康药业有限公司</v>
          </cell>
          <cell r="G177" t="str">
            <v/>
          </cell>
          <cell r="H177" t="str">
            <v>不高于原国谈药品价格的同通用名药品</v>
          </cell>
        </row>
        <row r="178">
          <cell r="B178" t="str">
            <v>乙磺酸尼达尼布软胶囊</v>
          </cell>
          <cell r="C178" t="str">
            <v>无</v>
          </cell>
          <cell r="D178" t="str">
            <v>胶囊剂</v>
          </cell>
          <cell r="E178" t="str">
            <v>100mg/30粒</v>
          </cell>
          <cell r="F178" t="str">
            <v>石药集团恩必普药业有限公司</v>
          </cell>
          <cell r="G178" t="str">
            <v>限：1.特发性肺纤维化(IPF)；2.系统性硬化病相关间质性肺疾病(SSc-ILD)；3.具有进行性表型的慢性纤维化性间质性肺疾病。</v>
          </cell>
          <cell r="H178" t="str">
            <v>不高于原国谈药品价格的同通用名药品</v>
          </cell>
        </row>
        <row r="179">
          <cell r="B179" t="str">
            <v>乙磺酸尼达尼布软胶囊</v>
          </cell>
          <cell r="C179" t="str">
            <v>无</v>
          </cell>
          <cell r="D179" t="str">
            <v>胶囊剂</v>
          </cell>
          <cell r="E179" t="str">
            <v>150mg/30粒</v>
          </cell>
          <cell r="F179" t="str">
            <v>石药集团恩必普药业有限公司</v>
          </cell>
        </row>
        <row r="180">
          <cell r="B180" t="str">
            <v>乙磺酸尼达尼布软胶囊</v>
          </cell>
          <cell r="C180" t="str">
            <v>无</v>
          </cell>
          <cell r="D180" t="str">
            <v>胶囊剂</v>
          </cell>
          <cell r="E180" t="str">
            <v>150mg(按C₃₁H₃₃N₅O₄计)/30粒</v>
          </cell>
          <cell r="F180" t="str">
            <v>齐鲁制药有限公司</v>
          </cell>
        </row>
        <row r="181">
          <cell r="B181" t="str">
            <v>乙磺酸尼达尼布软胶囊</v>
          </cell>
          <cell r="C181" t="str">
            <v>无</v>
          </cell>
          <cell r="D181" t="str">
            <v>软胶囊</v>
          </cell>
          <cell r="E181" t="str">
            <v>150mg(按C₃₁H₃₃N₅O₄计)/30粒</v>
          </cell>
          <cell r="F181" t="str">
            <v>人福普克药业(武汉)有限公司</v>
          </cell>
        </row>
        <row r="182">
          <cell r="B182" t="str">
            <v>乙磺酸尼达尼布软胶囊</v>
          </cell>
          <cell r="C182" t="str">
            <v>无</v>
          </cell>
          <cell r="D182" t="str">
            <v>胶囊剂</v>
          </cell>
          <cell r="E182" t="str">
            <v>100mg(按C₃₁H₃₃N₅O₄计)/30粒</v>
          </cell>
          <cell r="F182" t="str">
            <v>齐鲁制药有限公司</v>
          </cell>
        </row>
        <row r="183">
          <cell r="B183" t="str">
            <v>乙磺酸尼达尼布软胶囊</v>
          </cell>
          <cell r="C183" t="str">
            <v>维加特</v>
          </cell>
          <cell r="D183" t="str">
            <v>软胶囊</v>
          </cell>
          <cell r="E183" t="str">
            <v>0.1g/30粒</v>
          </cell>
          <cell r="F183" t="str">
            <v>Boehringer Ingelheim International GmbH</v>
          </cell>
        </row>
        <row r="184">
          <cell r="B184" t="str">
            <v>依达拉奉氯化钠注射液</v>
          </cell>
          <cell r="C184" t="str">
            <v>无</v>
          </cell>
          <cell r="D184" t="str">
            <v>注射剂</v>
          </cell>
          <cell r="E184" t="str">
            <v>100ml:依达拉奉30mg与氯化钠855mg/1瓶</v>
          </cell>
          <cell r="F184" t="str">
            <v>河北仁合益康药业有限公司</v>
          </cell>
          <cell r="G184" t="str">
            <v>限肌萎缩侧索硬化(ALS)。</v>
          </cell>
          <cell r="H184" t="str">
            <v>不高于原国谈药品价格的同通用名药品</v>
          </cell>
        </row>
        <row r="185">
          <cell r="B185" t="str">
            <v>曲前列尼尔注射液</v>
          </cell>
          <cell r="C185" t="str">
            <v>无</v>
          </cell>
          <cell r="D185" t="str">
            <v>注射剂</v>
          </cell>
          <cell r="E185" t="str">
            <v>20ml:20mg/1支</v>
          </cell>
          <cell r="F185" t="str">
            <v>江苏众强药业有限公司</v>
          </cell>
          <cell r="G185" t="str">
            <v>限肺动脉高压(PAH，WHO分类1)。</v>
          </cell>
          <cell r="H185" t="str">
            <v>不高于原国谈药品价格的同通用名药品</v>
          </cell>
        </row>
        <row r="186">
          <cell r="B186" t="str">
            <v>阿普米司特片</v>
          </cell>
          <cell r="C186" t="str">
            <v>无</v>
          </cell>
          <cell r="D186" t="str">
            <v>薄膜包衣片</v>
          </cell>
          <cell r="E186" t="str">
            <v>20mg/4片</v>
          </cell>
          <cell r="F186" t="str">
            <v>石药集团欧意药业有限公司</v>
          </cell>
          <cell r="G186" t="str">
            <v>限符合接受光疗或系统性治疗指征的中度至重度斑块状银屑病的成人患者。</v>
          </cell>
          <cell r="H186" t="str">
            <v>不高于原国谈药品价格的同通用名药品</v>
          </cell>
        </row>
        <row r="187">
          <cell r="B187" t="str">
            <v>阿普米司特片</v>
          </cell>
          <cell r="C187" t="str">
            <v>无</v>
          </cell>
          <cell r="D187" t="str">
            <v>薄膜衣片</v>
          </cell>
          <cell r="E187" t="str">
            <v>30mg/60片</v>
          </cell>
          <cell r="F187" t="str">
            <v>齐鲁制药有限公司</v>
          </cell>
        </row>
        <row r="188">
          <cell r="B188" t="str">
            <v>阿普米司特片</v>
          </cell>
          <cell r="C188" t="str">
            <v>无</v>
          </cell>
          <cell r="D188" t="str">
            <v>薄膜包衣片</v>
          </cell>
          <cell r="E188" t="str">
            <v>10mg/4片</v>
          </cell>
          <cell r="F188" t="str">
            <v>石药集团欧意药业有限公司</v>
          </cell>
        </row>
        <row r="189">
          <cell r="B189" t="str">
            <v>阿普米司特片</v>
          </cell>
          <cell r="C189" t="str">
            <v>无</v>
          </cell>
          <cell r="D189" t="str">
            <v>薄膜包衣片</v>
          </cell>
          <cell r="E189" t="str">
            <v>30mg/56片</v>
          </cell>
          <cell r="F189" t="str">
            <v>石药集团欧意药业有限公司</v>
          </cell>
        </row>
        <row r="190">
          <cell r="B190" t="str">
            <v>安立生坦片</v>
          </cell>
          <cell r="C190" t="str">
            <v>无</v>
          </cell>
          <cell r="D190" t="str">
            <v>片剂</v>
          </cell>
          <cell r="E190" t="str">
            <v>5mg/10片</v>
          </cell>
          <cell r="F190" t="str">
            <v>常州恒邦药业有限公司</v>
          </cell>
          <cell r="G190" t="str">
            <v/>
          </cell>
          <cell r="H190" t="str">
            <v>不高于原国谈药品价格的同通用名药品</v>
          </cell>
        </row>
        <row r="191">
          <cell r="B191" t="str">
            <v>安立生坦片</v>
          </cell>
          <cell r="C191" t="str">
            <v>无</v>
          </cell>
          <cell r="D191" t="str">
            <v>片剂</v>
          </cell>
          <cell r="E191" t="str">
            <v>5mg/10片</v>
          </cell>
          <cell r="F191" t="str">
            <v>江苏德源药业股份有限公司</v>
          </cell>
          <cell r="G191" t="str">
            <v/>
          </cell>
        </row>
        <row r="192">
          <cell r="B192" t="str">
            <v>安立生坦片</v>
          </cell>
          <cell r="C192" t="str">
            <v>无</v>
          </cell>
          <cell r="D192" t="str">
            <v>片剂</v>
          </cell>
          <cell r="E192" t="str">
            <v>5mg/30片</v>
          </cell>
          <cell r="F192" t="str">
            <v>常州恒邦药业有限公司</v>
          </cell>
          <cell r="G192" t="str">
            <v/>
          </cell>
        </row>
        <row r="193">
          <cell r="B193" t="str">
            <v>安立生坦片</v>
          </cell>
          <cell r="C193" t="str">
            <v>无</v>
          </cell>
          <cell r="D193" t="str">
            <v>片剂</v>
          </cell>
          <cell r="E193" t="str">
            <v>5mg/28片</v>
          </cell>
          <cell r="F193" t="str">
            <v>正大天晴药业集团股份有限公司</v>
          </cell>
          <cell r="G193" t="str">
            <v/>
          </cell>
        </row>
        <row r="194">
          <cell r="B194" t="str">
            <v>安立生坦片</v>
          </cell>
          <cell r="C194" t="str">
            <v>无</v>
          </cell>
          <cell r="D194" t="str">
            <v>片剂</v>
          </cell>
          <cell r="E194" t="str">
            <v>5mg/10片</v>
          </cell>
          <cell r="F194" t="str">
            <v>武汉人福药业有限责任公司</v>
          </cell>
          <cell r="G194" t="str">
            <v/>
          </cell>
        </row>
        <row r="195">
          <cell r="B195" t="str">
            <v>安立生坦片</v>
          </cell>
          <cell r="C195" t="str">
            <v>无</v>
          </cell>
          <cell r="D195" t="str">
            <v>片剂</v>
          </cell>
          <cell r="E195" t="str">
            <v>5mg/30片</v>
          </cell>
          <cell r="F195" t="str">
            <v>浙江华海药业股份有限公司</v>
          </cell>
          <cell r="G195" t="str">
            <v/>
          </cell>
        </row>
        <row r="196">
          <cell r="B196" t="str">
            <v>安立生坦片</v>
          </cell>
          <cell r="C196" t="str">
            <v>凡瑞克</v>
          </cell>
          <cell r="D196" t="str">
            <v>片剂</v>
          </cell>
          <cell r="E196" t="str">
            <v>10mg/30片</v>
          </cell>
          <cell r="F196" t="str">
            <v>GLAXOSMITHKLINE INC.</v>
          </cell>
          <cell r="G196" t="str">
            <v/>
          </cell>
        </row>
        <row r="197">
          <cell r="B197" t="str">
            <v>安立生坦片</v>
          </cell>
          <cell r="C197" t="str">
            <v>凡瑞克</v>
          </cell>
          <cell r="D197" t="str">
            <v>片剂</v>
          </cell>
          <cell r="E197" t="str">
            <v>5mg/30片</v>
          </cell>
          <cell r="F197" t="str">
            <v>GLAXOSMITHKLINE INC.</v>
          </cell>
          <cell r="G197" t="str">
            <v/>
          </cell>
        </row>
        <row r="198">
          <cell r="B198" t="str">
            <v>马昔腾坦片</v>
          </cell>
          <cell r="C198" t="str">
            <v>无</v>
          </cell>
          <cell r="D198" t="str">
            <v>薄膜衣片</v>
          </cell>
          <cell r="E198" t="str">
            <v>10mg/30片</v>
          </cell>
          <cell r="F198" t="str">
            <v>南京正大天晴制药有限公司</v>
          </cell>
          <cell r="G198" t="str">
            <v>限WHO功能分级Ⅱ级-Ⅲ级的肺动脉高压(WHO第1组)的患者。</v>
          </cell>
          <cell r="H198" t="str">
            <v>不高于原国谈药品价格的同通用名药品</v>
          </cell>
        </row>
        <row r="199">
          <cell r="B199" t="str">
            <v>马昔腾坦片</v>
          </cell>
          <cell r="C199" t="str">
            <v>无</v>
          </cell>
          <cell r="D199" t="str">
            <v>薄膜衣片</v>
          </cell>
          <cell r="E199" t="str">
            <v>10mg/30片</v>
          </cell>
          <cell r="F199" t="str">
            <v>杭州中美华东制药有限公司</v>
          </cell>
        </row>
        <row r="200">
          <cell r="B200" t="str">
            <v>注射用醋酸奥曲肽微球</v>
          </cell>
          <cell r="C200" t="str">
            <v>无</v>
          </cell>
          <cell r="D200" t="str">
            <v>注射剂</v>
          </cell>
          <cell r="E200" t="str">
            <v>20mg(按C₄₉H₆₆N₁₀O₁₀S₂计)/1支</v>
          </cell>
          <cell r="F200" t="str">
            <v>齐鲁制药有限公司</v>
          </cell>
          <cell r="G200" t="str">
            <v>限胃肠胰内分泌肿瘤、肢端肥大症。</v>
          </cell>
          <cell r="H200" t="str">
            <v>不高于原国谈药品价格的同通用名药品</v>
          </cell>
        </row>
        <row r="201">
          <cell r="B201" t="str">
            <v>注射用醋酸奥曲肽微球</v>
          </cell>
          <cell r="C201" t="str">
            <v>无</v>
          </cell>
          <cell r="D201" t="str">
            <v>注射剂</v>
          </cell>
          <cell r="E201" t="str">
            <v>30mg(按C₄₉H₆₆N₁₀O₁₀S₂计)/1支</v>
          </cell>
          <cell r="F201" t="str">
            <v>齐鲁制药有限公司</v>
          </cell>
        </row>
        <row r="202">
          <cell r="B202" t="str">
            <v>依维莫司片</v>
          </cell>
          <cell r="C202" t="str">
            <v>无</v>
          </cell>
          <cell r="D202" t="str">
            <v>片剂</v>
          </cell>
          <cell r="E202" t="str">
            <v>2.5mg/28片</v>
          </cell>
          <cell r="F202" t="str">
            <v>正大天晴药业集团股份有限公司</v>
          </cell>
          <cell r="G202" t="str">
            <v>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v>
          </cell>
          <cell r="H202" t="str">
            <v>不高于原国谈药品价格的同通用名药品</v>
          </cell>
        </row>
        <row r="203">
          <cell r="B203" t="str">
            <v>艾曲泊帕乙醇胺片</v>
          </cell>
          <cell r="C203" t="str">
            <v>无</v>
          </cell>
          <cell r="D203" t="str">
            <v>薄膜衣片</v>
          </cell>
          <cell r="E203" t="str">
            <v>25mg(按C₂₅H₂₂N₄O₄计)/14片</v>
          </cell>
          <cell r="F203" t="str">
            <v>江苏奥赛康药业有限公司</v>
          </cell>
          <cell r="G203" t="str">
            <v>限：1.既往对糖皮质激素、免疫球蛋白等治疗反应不佳的成人和6岁及以上儿童慢性免疫性(特发性)血小板减少症(ITP)患者；2.既往对免疫抑制治疗缓解不充分的重型再生障碍性贫血(SAA)患者。</v>
          </cell>
          <cell r="H203" t="str">
            <v>不高于原国谈药品价格的同通用名药品</v>
          </cell>
        </row>
        <row r="204">
          <cell r="B204" t="str">
            <v>艾曲泊帕乙醇胺片</v>
          </cell>
          <cell r="C204" t="str">
            <v>无</v>
          </cell>
          <cell r="D204" t="str">
            <v>薄膜衣片</v>
          </cell>
          <cell r="E204" t="str">
            <v>25mg(按C₂₅H₂₂N₄O₄计)/28片</v>
          </cell>
          <cell r="F204" t="str">
            <v>齐鲁制药有限公司</v>
          </cell>
        </row>
        <row r="205">
          <cell r="B205" t="str">
            <v>艾曲泊帕乙醇胺片</v>
          </cell>
          <cell r="C205" t="str">
            <v>无</v>
          </cell>
          <cell r="D205" t="str">
            <v>薄膜衣片</v>
          </cell>
          <cell r="E205" t="str">
            <v>25mg(按C₂₅H₂₂N₄O₄计)/28片</v>
          </cell>
          <cell r="F205" t="str">
            <v>正大天晴药业集团股份有限公司</v>
          </cell>
        </row>
        <row r="206">
          <cell r="B206" t="str">
            <v>艾曲泊帕乙醇胺片</v>
          </cell>
          <cell r="C206" t="str">
            <v>无</v>
          </cell>
          <cell r="D206" t="str">
            <v>薄膜衣片</v>
          </cell>
          <cell r="E206" t="str">
            <v>25mg(按C₂₅H₂₂N₄O₄计)/14片</v>
          </cell>
          <cell r="F206" t="str">
            <v>四川科伦药业股份有限公司</v>
          </cell>
        </row>
        <row r="207">
          <cell r="B207" t="str">
            <v>富马酸二甲酯肠溶胶囊</v>
          </cell>
          <cell r="C207" t="str">
            <v>无</v>
          </cell>
          <cell r="D207" t="str">
            <v>胶囊剂</v>
          </cell>
          <cell r="E207" t="str">
            <v>240mg/56粒</v>
          </cell>
          <cell r="F207" t="str">
            <v>四川宏明博思药业有限公司</v>
          </cell>
          <cell r="G207" t="str">
            <v>限成人复发型多发性硬化(RMS)。</v>
          </cell>
          <cell r="H207" t="str">
            <v>不高于原国谈药品价格的同通用名药品</v>
          </cell>
        </row>
        <row r="208">
          <cell r="B208" t="str">
            <v>注射用奥马珠单抗</v>
          </cell>
          <cell r="C208" t="str">
            <v>恩益坦</v>
          </cell>
          <cell r="D208" t="str">
            <v>注射剂</v>
          </cell>
          <cell r="E208" t="str">
            <v>150mg</v>
          </cell>
          <cell r="F208" t="str">
            <v>石药集团 巨石生物制药有限公司</v>
          </cell>
          <cell r="G208" t="str">
            <v>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v>
          </cell>
          <cell r="H208" t="str">
            <v>不高于原国谈药品价格的同通用名药品</v>
          </cell>
        </row>
        <row r="209">
          <cell r="B209" t="str">
            <v>雷珠单抗注射液</v>
          </cell>
          <cell r="C209" t="str">
            <v>安卓明</v>
          </cell>
          <cell r="D209" t="str">
            <v>注射剂</v>
          </cell>
          <cell r="E209" t="str">
            <v>10mg/m，0.20ml</v>
          </cell>
          <cell r="F209" t="str">
            <v>齐鲁制药有限公司</v>
          </cell>
          <cell r="G209" t="str">
            <v>限：1.50岁以上的湿性年龄相关性黄斑变性(AMD)；2.糖尿病性黄斑水肿(DME)引起的视力损害；3.脉络膜新生血管(CNV)导致的视力损害；4.继发于视网膜静脉阻塞(RVO)的黄斑水肿引起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v>
          </cell>
          <cell r="H209" t="str">
            <v>不高于原国谈药品价格的同通用名药品</v>
          </cell>
        </row>
        <row r="210">
          <cell r="B210" t="str">
            <v>罗沙司他胶囊</v>
          </cell>
          <cell r="C210" t="str">
            <v>诺雪宁</v>
          </cell>
          <cell r="D210" t="str">
            <v>胶囊剂</v>
          </cell>
          <cell r="E210" t="str">
            <v>20mg</v>
          </cell>
          <cell r="F210" t="str">
            <v>石药集团中诺药业（石家庄）有限公司</v>
          </cell>
          <cell r="G210" t="str">
            <v>限慢性肾脏病(CKD)引起的贫血。</v>
          </cell>
          <cell r="H210" t="str">
            <v>不高于原国谈药品价格的同通用名药品</v>
          </cell>
        </row>
        <row r="211">
          <cell r="B211" t="str">
            <v>罗沙司他胶囊</v>
          </cell>
          <cell r="C211" t="str">
            <v>诺雪宁</v>
          </cell>
          <cell r="D211" t="str">
            <v>胶囊剂</v>
          </cell>
          <cell r="E211" t="str">
            <v>50mg</v>
          </cell>
        </row>
        <row r="212">
          <cell r="B212" t="str">
            <v>罗沙司他胶囊</v>
          </cell>
          <cell r="C212" t="str">
            <v>维必艾</v>
          </cell>
          <cell r="D212" t="str">
            <v>胶囊剂</v>
          </cell>
          <cell r="E212" t="str">
            <v>20mg</v>
          </cell>
          <cell r="F212" t="str">
            <v>江西山香药业有限公司</v>
          </cell>
        </row>
        <row r="213">
          <cell r="B213" t="str">
            <v>罗沙司他胶囊</v>
          </cell>
          <cell r="C213" t="str">
            <v>维必艾</v>
          </cell>
          <cell r="D213" t="str">
            <v>胶囊剂</v>
          </cell>
          <cell r="E213" t="str">
            <v>50mg</v>
          </cell>
        </row>
        <row r="214">
          <cell r="B214" t="str">
            <v>巴瑞替尼片</v>
          </cell>
          <cell r="C214" t="str">
            <v>无</v>
          </cell>
          <cell r="D214" t="str">
            <v>薄膜衣片</v>
          </cell>
          <cell r="E214" t="str">
            <v>2mg/28片</v>
          </cell>
          <cell r="F214" t="str">
            <v>南京力博维制药有限公司</v>
          </cell>
          <cell r="G214" t="str">
            <v>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v>
          </cell>
          <cell r="H214" t="str">
            <v>不高于原国谈药品价格的同通用名药品</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view="pageBreakPreview" zoomScaleNormal="100" workbookViewId="0">
      <selection activeCell="F5" sqref="F5"/>
    </sheetView>
  </sheetViews>
  <sheetFormatPr defaultColWidth="9" defaultRowHeight="13.5" outlineLevelCol="7"/>
  <cols>
    <col min="1" max="1" width="9" style="3"/>
    <col min="2" max="2" width="33.25" customWidth="1"/>
    <col min="3" max="3" width="11.625" customWidth="1"/>
    <col min="4" max="4" width="12" customWidth="1"/>
    <col min="5" max="5" width="12.25" customWidth="1"/>
    <col min="6" max="6" width="31.875" customWidth="1"/>
    <col min="7" max="7" width="48.325" customWidth="1"/>
    <col min="8" max="8" width="38.125" style="5" customWidth="1"/>
  </cols>
  <sheetData>
    <row r="1" ht="20.25" spans="1:8">
      <c r="A1" s="6" t="s">
        <v>0</v>
      </c>
    </row>
    <row r="2" ht="37.5" customHeight="1" spans="1:8">
      <c r="A2" s="7" t="s">
        <v>1</v>
      </c>
      <c r="B2" s="7"/>
      <c r="C2" s="7"/>
      <c r="D2" s="7"/>
      <c r="E2" s="7"/>
      <c r="F2" s="7"/>
      <c r="G2" s="7"/>
      <c r="H2" s="7"/>
    </row>
    <row r="3" customFormat="1" ht="37.5" customHeight="1" spans="1:8">
      <c r="A3" s="8" t="s">
        <v>2</v>
      </c>
      <c r="B3" s="8"/>
      <c r="C3" s="8"/>
      <c r="D3" s="8"/>
      <c r="E3" s="8"/>
      <c r="F3" s="8"/>
      <c r="G3" s="8"/>
      <c r="H3" s="8"/>
    </row>
    <row r="4" s="1" customFormat="1" ht="45" customHeight="1" spans="1:8">
      <c r="A4" s="9" t="s">
        <v>3</v>
      </c>
      <c r="B4" s="9" t="s">
        <v>4</v>
      </c>
      <c r="C4" s="9" t="s">
        <v>5</v>
      </c>
      <c r="D4" s="9" t="s">
        <v>6</v>
      </c>
      <c r="E4" s="9" t="s">
        <v>7</v>
      </c>
      <c r="F4" s="9" t="s">
        <v>8</v>
      </c>
      <c r="G4" s="10" t="s">
        <v>9</v>
      </c>
      <c r="H4" s="10" t="s">
        <v>10</v>
      </c>
    </row>
    <row r="5" s="2" customFormat="1" ht="68" customHeight="1" spans="1:8">
      <c r="A5" s="11">
        <v>1</v>
      </c>
      <c r="B5" s="12" t="s">
        <v>11</v>
      </c>
      <c r="C5" s="12" t="s">
        <v>12</v>
      </c>
      <c r="D5" s="12" t="s">
        <v>13</v>
      </c>
      <c r="E5" s="12" t="s">
        <v>14</v>
      </c>
      <c r="F5" s="12" t="s">
        <v>15</v>
      </c>
      <c r="G5" s="13" t="s">
        <v>16</v>
      </c>
      <c r="H5" s="14" t="str">
        <f>VLOOKUP(B5,[1]Sheet1!$B:$H,7,FALSE)</f>
        <v>协议期内谈判药品</v>
      </c>
    </row>
    <row r="6" s="2" customFormat="1" ht="24" customHeight="1" spans="1:8">
      <c r="A6" s="15">
        <f>MAX($A$4:A5)+1</f>
        <v>2</v>
      </c>
      <c r="B6" s="15" t="s">
        <v>17</v>
      </c>
      <c r="C6" s="16" t="s">
        <v>18</v>
      </c>
      <c r="D6" s="16" t="s">
        <v>19</v>
      </c>
      <c r="E6" s="16" t="s">
        <v>20</v>
      </c>
      <c r="F6" s="16" t="s">
        <v>21</v>
      </c>
      <c r="G6" s="17" t="s">
        <v>22</v>
      </c>
      <c r="H6" s="14" t="str">
        <f>VLOOKUP(B6,[1]Sheet1!$B:$H,7,FALSE)</f>
        <v>协议期内谈判药品</v>
      </c>
    </row>
    <row r="7" s="2" customFormat="1" ht="24" customHeight="1" spans="1:8">
      <c r="A7" s="15"/>
      <c r="B7" s="15"/>
      <c r="C7" s="16"/>
      <c r="D7" s="16"/>
      <c r="E7" s="16" t="s">
        <v>23</v>
      </c>
      <c r="F7" s="16"/>
      <c r="G7" s="17"/>
      <c r="H7" s="14"/>
    </row>
    <row r="8" s="2" customFormat="1" ht="24" customHeight="1" spans="1:8">
      <c r="A8" s="15"/>
      <c r="B8" s="15"/>
      <c r="C8" s="16"/>
      <c r="D8" s="16"/>
      <c r="E8" s="16" t="s">
        <v>24</v>
      </c>
      <c r="F8" s="16"/>
      <c r="G8" s="17"/>
      <c r="H8" s="14"/>
    </row>
    <row r="9" s="2" customFormat="1" ht="27" customHeight="1" spans="1:8">
      <c r="A9" s="15">
        <f>MAX($A$4:A8)+1</f>
        <v>3</v>
      </c>
      <c r="B9" s="16" t="s">
        <v>25</v>
      </c>
      <c r="C9" s="16" t="s">
        <v>26</v>
      </c>
      <c r="D9" s="16" t="s">
        <v>13</v>
      </c>
      <c r="E9" s="16" t="s">
        <v>27</v>
      </c>
      <c r="F9" s="16" t="s">
        <v>28</v>
      </c>
      <c r="G9" s="17" t="s">
        <v>29</v>
      </c>
      <c r="H9" s="14" t="str">
        <f>VLOOKUP(B9,[1]Sheet1!$B:$H,7,FALSE)</f>
        <v>协议期内谈判药品</v>
      </c>
    </row>
    <row r="10" s="2" customFormat="1" ht="21" customHeight="1" spans="1:8">
      <c r="A10" s="16">
        <f>MAX($A$4:A9)+1</f>
        <v>4</v>
      </c>
      <c r="B10" s="16" t="s">
        <v>30</v>
      </c>
      <c r="C10" s="16" t="s">
        <v>31</v>
      </c>
      <c r="D10" s="16" t="s">
        <v>19</v>
      </c>
      <c r="E10" s="16" t="s">
        <v>32</v>
      </c>
      <c r="F10" s="16" t="s">
        <v>33</v>
      </c>
      <c r="G10" s="18" t="s">
        <v>34</v>
      </c>
      <c r="H10" s="14" t="str">
        <f>VLOOKUP(B10,[1]Sheet1!$B:$H,7,FALSE)</f>
        <v>协议期内谈判药品</v>
      </c>
    </row>
    <row r="11" s="2" customFormat="1" ht="21" customHeight="1" spans="1:8">
      <c r="A11" s="16"/>
      <c r="B11" s="16"/>
      <c r="C11" s="16"/>
      <c r="D11" s="16"/>
      <c r="E11" s="16" t="s">
        <v>35</v>
      </c>
      <c r="F11" s="16"/>
      <c r="G11" s="18"/>
      <c r="H11" s="14"/>
    </row>
    <row r="12" s="2" customFormat="1" ht="21" customHeight="1" spans="1:8">
      <c r="A12" s="16"/>
      <c r="B12" s="16"/>
      <c r="C12" s="16"/>
      <c r="D12" s="16"/>
      <c r="E12" s="16" t="s">
        <v>36</v>
      </c>
      <c r="F12" s="16"/>
      <c r="G12" s="18"/>
      <c r="H12" s="14"/>
    </row>
    <row r="13" s="2" customFormat="1" ht="21" customHeight="1" spans="1:8">
      <c r="A13" s="16"/>
      <c r="B13" s="16"/>
      <c r="C13" s="16"/>
      <c r="D13" s="16"/>
      <c r="E13" s="16" t="s">
        <v>37</v>
      </c>
      <c r="F13" s="16"/>
      <c r="G13" s="18"/>
      <c r="H13" s="14"/>
    </row>
    <row r="14" s="2" customFormat="1" ht="21" customHeight="1" spans="1:8">
      <c r="A14" s="16">
        <f>MAX($A$4:A13)+1</f>
        <v>5</v>
      </c>
      <c r="B14" s="16" t="s">
        <v>38</v>
      </c>
      <c r="C14" s="16" t="s">
        <v>39</v>
      </c>
      <c r="D14" s="16" t="s">
        <v>19</v>
      </c>
      <c r="E14" s="16" t="s">
        <v>40</v>
      </c>
      <c r="F14" s="16" t="s">
        <v>41</v>
      </c>
      <c r="G14" s="18" t="s">
        <v>42</v>
      </c>
      <c r="H14" s="14" t="str">
        <f>VLOOKUP(B14,[1]Sheet1!$B:$H,7,FALSE)</f>
        <v>协议期内谈判药品</v>
      </c>
    </row>
    <row r="15" s="2" customFormat="1" ht="32" customHeight="1" spans="1:8">
      <c r="A15" s="16"/>
      <c r="B15" s="16"/>
      <c r="C15" s="16"/>
      <c r="D15" s="16"/>
      <c r="E15" s="16" t="s">
        <v>43</v>
      </c>
      <c r="F15" s="16"/>
      <c r="G15" s="18"/>
      <c r="H15" s="14"/>
    </row>
    <row r="16" s="2" customFormat="1" ht="21" customHeight="1" spans="1:8">
      <c r="A16" s="16"/>
      <c r="B16" s="16"/>
      <c r="C16" s="16"/>
      <c r="D16" s="16"/>
      <c r="E16" s="16" t="s">
        <v>44</v>
      </c>
      <c r="F16" s="16"/>
      <c r="G16" s="18"/>
      <c r="H16" s="14"/>
    </row>
    <row r="17" s="2" customFormat="1" ht="21" customHeight="1" spans="1:8">
      <c r="A17" s="16">
        <f>MAX($A$4:A16)+1</f>
        <v>6</v>
      </c>
      <c r="B17" s="16" t="s">
        <v>45</v>
      </c>
      <c r="C17" s="16" t="s">
        <v>46</v>
      </c>
      <c r="D17" s="16" t="s">
        <v>47</v>
      </c>
      <c r="E17" s="16" t="s">
        <v>48</v>
      </c>
      <c r="F17" s="16" t="s">
        <v>49</v>
      </c>
      <c r="G17" s="18" t="s">
        <v>50</v>
      </c>
      <c r="H17" s="14" t="str">
        <f>VLOOKUP(B17,[1]Sheet1!$B:$H,7,FALSE)</f>
        <v>已转为常规目录原国谈药品</v>
      </c>
    </row>
    <row r="18" s="2" customFormat="1" ht="21" customHeight="1" spans="1:8">
      <c r="A18" s="16"/>
      <c r="B18" s="16"/>
      <c r="C18" s="16"/>
      <c r="D18" s="16"/>
      <c r="E18" s="16" t="s">
        <v>51</v>
      </c>
      <c r="F18" s="16"/>
      <c r="G18" s="18"/>
      <c r="H18" s="14"/>
    </row>
    <row r="19" s="2" customFormat="1" ht="21" customHeight="1" spans="1:8">
      <c r="A19" s="16">
        <f>MAX($A$4:A18)+1</f>
        <v>7</v>
      </c>
      <c r="B19" s="16" t="s">
        <v>45</v>
      </c>
      <c r="C19" s="16" t="s">
        <v>52</v>
      </c>
      <c r="D19" s="16" t="s">
        <v>47</v>
      </c>
      <c r="E19" s="16" t="s">
        <v>48</v>
      </c>
      <c r="F19" s="16" t="s">
        <v>53</v>
      </c>
      <c r="G19" s="17" t="s">
        <v>50</v>
      </c>
      <c r="H19" s="15" t="s">
        <v>54</v>
      </c>
    </row>
    <row r="20" s="2" customFormat="1" ht="21" customHeight="1" spans="1:8">
      <c r="A20" s="16"/>
      <c r="B20" s="16"/>
      <c r="C20" s="16"/>
      <c r="D20" s="16"/>
      <c r="E20" s="16" t="s">
        <v>51</v>
      </c>
      <c r="F20" s="16"/>
      <c r="G20" s="17"/>
      <c r="H20" s="15"/>
    </row>
    <row r="21" s="2" customFormat="1" ht="21" customHeight="1" spans="1:8">
      <c r="A21" s="16"/>
      <c r="B21" s="16"/>
      <c r="C21" s="16" t="s">
        <v>55</v>
      </c>
      <c r="D21" s="16"/>
      <c r="E21" s="16" t="s">
        <v>48</v>
      </c>
      <c r="F21" s="16" t="s">
        <v>56</v>
      </c>
      <c r="G21" s="17"/>
      <c r="H21" s="15"/>
    </row>
    <row r="22" s="2" customFormat="1" ht="21" customHeight="1" spans="1:8">
      <c r="A22" s="16"/>
      <c r="B22" s="16"/>
      <c r="C22" s="16"/>
      <c r="D22" s="16"/>
      <c r="E22" s="16" t="s">
        <v>51</v>
      </c>
      <c r="F22" s="16"/>
      <c r="G22" s="17"/>
      <c r="H22" s="15"/>
    </row>
    <row r="23" customFormat="1" ht="25" customHeight="1" spans="1:8">
      <c r="A23" s="19">
        <f>MAX($A$4:A22)+1</f>
        <v>8</v>
      </c>
      <c r="B23" s="14" t="s">
        <v>57</v>
      </c>
      <c r="C23" s="20" t="s">
        <v>26</v>
      </c>
      <c r="D23" s="20" t="s">
        <v>58</v>
      </c>
      <c r="E23" s="21" t="s">
        <v>59</v>
      </c>
      <c r="F23" s="22" t="s">
        <v>60</v>
      </c>
      <c r="G23" s="23" t="s">
        <v>61</v>
      </c>
      <c r="H23" s="14" t="s">
        <v>62</v>
      </c>
    </row>
    <row r="24" customFormat="1" ht="25" customHeight="1" spans="1:8">
      <c r="A24" s="19"/>
      <c r="B24" s="14"/>
      <c r="C24" s="20"/>
      <c r="D24" s="20"/>
      <c r="E24" s="21" t="s">
        <v>63</v>
      </c>
      <c r="F24" s="22"/>
      <c r="G24" s="23"/>
      <c r="H24" s="14"/>
    </row>
    <row r="25" s="3" customFormat="1" ht="69" customHeight="1" spans="1:8">
      <c r="A25" s="19">
        <f>MAX($A$4:A24)+1</f>
        <v>9</v>
      </c>
      <c r="B25" s="16" t="s">
        <v>64</v>
      </c>
      <c r="C25" s="16" t="s">
        <v>26</v>
      </c>
      <c r="D25" s="22" t="s">
        <v>65</v>
      </c>
      <c r="E25" s="21" t="s">
        <v>66</v>
      </c>
      <c r="F25" s="21" t="s">
        <v>67</v>
      </c>
      <c r="G25" s="17" t="s">
        <v>68</v>
      </c>
      <c r="H25" s="24" t="str">
        <f>VLOOKUP(B25,[1]Sheet1!$B:$H,7,FALSE)</f>
        <v>协议期内谈判药品</v>
      </c>
    </row>
    <row r="26" s="3" customFormat="1" ht="13" customHeight="1" spans="1:8">
      <c r="A26" s="25"/>
      <c r="B26" s="26"/>
      <c r="C26" s="26"/>
      <c r="D26" s="27"/>
      <c r="E26" s="28"/>
      <c r="F26" s="28"/>
      <c r="G26" s="29"/>
      <c r="H26" s="30"/>
    </row>
    <row r="27" s="3" customFormat="1" ht="35" customHeight="1" spans="1:8">
      <c r="A27" s="8" t="s">
        <v>69</v>
      </c>
      <c r="B27" s="8"/>
      <c r="C27" s="8"/>
      <c r="D27" s="8"/>
      <c r="E27" s="8"/>
      <c r="F27" s="8"/>
      <c r="G27" s="8"/>
      <c r="H27" s="8"/>
    </row>
    <row r="28" s="4" customFormat="1" ht="45" customHeight="1" spans="1:8">
      <c r="A28" s="9" t="s">
        <v>3</v>
      </c>
      <c r="B28" s="9" t="s">
        <v>4</v>
      </c>
      <c r="C28" s="9" t="s">
        <v>5</v>
      </c>
      <c r="D28" s="9" t="s">
        <v>6</v>
      </c>
      <c r="E28" s="9" t="s">
        <v>7</v>
      </c>
      <c r="F28" s="9" t="s">
        <v>8</v>
      </c>
      <c r="G28" s="10" t="s">
        <v>9</v>
      </c>
      <c r="H28" s="10" t="s">
        <v>10</v>
      </c>
    </row>
    <row r="29" s="4" customFormat="1" ht="45" customHeight="1" spans="1:8">
      <c r="A29" s="16">
        <v>1</v>
      </c>
      <c r="B29" s="16" t="s">
        <v>70</v>
      </c>
      <c r="C29" s="16" t="s">
        <v>71</v>
      </c>
      <c r="D29" s="16" t="s">
        <v>13</v>
      </c>
      <c r="E29" s="16" t="s">
        <v>72</v>
      </c>
      <c r="F29" s="16" t="s">
        <v>73</v>
      </c>
      <c r="G29" s="31" t="s">
        <v>74</v>
      </c>
      <c r="H29" s="32" t="s">
        <v>75</v>
      </c>
    </row>
    <row r="30" s="4" customFormat="1" ht="29" customHeight="1" spans="1:8">
      <c r="A30" s="16"/>
      <c r="B30" s="16"/>
      <c r="C30" s="16"/>
      <c r="D30" s="16"/>
      <c r="E30" s="16" t="s">
        <v>27</v>
      </c>
      <c r="F30" s="16"/>
      <c r="G30" s="31"/>
      <c r="H30" s="33"/>
    </row>
    <row r="31" customFormat="1" ht="118" customHeight="1" spans="1:8">
      <c r="A31" s="34">
        <v>2</v>
      </c>
      <c r="B31" s="12" t="s">
        <v>76</v>
      </c>
      <c r="C31" s="12" t="s">
        <v>26</v>
      </c>
      <c r="D31" s="12" t="s">
        <v>13</v>
      </c>
      <c r="E31" s="12" t="s">
        <v>77</v>
      </c>
      <c r="F31" s="12" t="s">
        <v>78</v>
      </c>
      <c r="G31" s="13" t="s">
        <v>79</v>
      </c>
      <c r="H31" s="35" t="s">
        <v>80</v>
      </c>
    </row>
    <row r="32" customFormat="1" ht="36" customHeight="1" spans="1:8">
      <c r="A32" s="34">
        <v>3</v>
      </c>
      <c r="B32" s="36" t="s">
        <v>81</v>
      </c>
      <c r="C32" s="36" t="s">
        <v>82</v>
      </c>
      <c r="D32" s="12" t="s">
        <v>19</v>
      </c>
      <c r="E32" s="37" t="s">
        <v>83</v>
      </c>
      <c r="F32" s="36" t="s">
        <v>84</v>
      </c>
      <c r="G32" s="13"/>
      <c r="H32" s="38" t="s">
        <v>54</v>
      </c>
    </row>
    <row r="33" customFormat="1" ht="127" customHeight="1" spans="1:8">
      <c r="A33" s="34">
        <v>4</v>
      </c>
      <c r="B33" s="12" t="s">
        <v>85</v>
      </c>
      <c r="C33" s="12" t="s">
        <v>86</v>
      </c>
      <c r="D33" s="12" t="s">
        <v>19</v>
      </c>
      <c r="E33" s="12" t="s">
        <v>27</v>
      </c>
      <c r="F33" s="12" t="s">
        <v>87</v>
      </c>
      <c r="G33" s="13" t="s">
        <v>88</v>
      </c>
      <c r="H33" s="38" t="s">
        <v>54</v>
      </c>
    </row>
    <row r="34" customFormat="1" ht="49" customHeight="1" spans="1:8">
      <c r="A34" s="34">
        <v>5</v>
      </c>
      <c r="B34" s="12" t="s">
        <v>89</v>
      </c>
      <c r="C34" s="12" t="s">
        <v>90</v>
      </c>
      <c r="D34" s="12" t="s">
        <v>19</v>
      </c>
      <c r="E34" s="12" t="s">
        <v>91</v>
      </c>
      <c r="F34" s="12" t="s">
        <v>92</v>
      </c>
      <c r="G34" s="13" t="s">
        <v>93</v>
      </c>
      <c r="H34" s="15" t="s">
        <v>62</v>
      </c>
    </row>
    <row r="35" customFormat="1" ht="12" customHeight="1" spans="1:8">
      <c r="A35" s="39"/>
      <c r="B35" s="40"/>
      <c r="C35" s="40"/>
      <c r="D35" s="40"/>
      <c r="E35" s="40"/>
      <c r="F35" s="40"/>
      <c r="G35" s="41"/>
      <c r="H35" s="42"/>
    </row>
    <row r="36" customFormat="1" ht="39" customHeight="1" spans="1:8">
      <c r="A36" s="8" t="s">
        <v>94</v>
      </c>
      <c r="B36" s="8"/>
      <c r="C36" s="8"/>
      <c r="D36" s="8"/>
      <c r="E36" s="8"/>
      <c r="F36" s="8"/>
      <c r="G36" s="8"/>
      <c r="H36" s="8"/>
    </row>
    <row r="37" s="4" customFormat="1" ht="45" customHeight="1" spans="1:8">
      <c r="A37" s="9" t="s">
        <v>3</v>
      </c>
      <c r="B37" s="9" t="s">
        <v>4</v>
      </c>
      <c r="C37" s="9" t="s">
        <v>5</v>
      </c>
      <c r="D37" s="9" t="s">
        <v>6</v>
      </c>
      <c r="E37" s="9" t="s">
        <v>7</v>
      </c>
      <c r="F37" s="9" t="s">
        <v>8</v>
      </c>
      <c r="G37" s="10" t="s">
        <v>9</v>
      </c>
      <c r="H37" s="10" t="s">
        <v>10</v>
      </c>
    </row>
    <row r="38" s="4" customFormat="1" ht="33" customHeight="1" spans="1:8">
      <c r="A38" s="43">
        <f>MAX($A$4:A4)+1</f>
        <v>1</v>
      </c>
      <c r="B38" s="16" t="s">
        <v>95</v>
      </c>
      <c r="C38" s="16" t="s">
        <v>96</v>
      </c>
      <c r="D38" s="16" t="s">
        <v>47</v>
      </c>
      <c r="E38" s="16" t="s">
        <v>97</v>
      </c>
      <c r="F38" s="16" t="s">
        <v>98</v>
      </c>
      <c r="G38" s="18" t="s">
        <v>99</v>
      </c>
      <c r="H38" s="32" t="s">
        <v>100</v>
      </c>
    </row>
    <row r="39" s="4" customFormat="1" ht="42" customHeight="1" spans="1:8">
      <c r="A39" s="43"/>
      <c r="B39" s="16"/>
      <c r="C39" s="16"/>
      <c r="D39" s="16"/>
      <c r="E39" s="16" t="s">
        <v>101</v>
      </c>
      <c r="F39" s="16"/>
      <c r="G39" s="18"/>
      <c r="H39" s="33"/>
    </row>
  </sheetData>
  <sheetProtection formatCells="0" insertHyperlinks="0" autoFilter="0"/>
  <mergeCells count="62">
    <mergeCell ref="A2:H2"/>
    <mergeCell ref="A3:H3"/>
    <mergeCell ref="A27:H27"/>
    <mergeCell ref="A36:H36"/>
    <mergeCell ref="A6:A8"/>
    <mergeCell ref="A10:A13"/>
    <mergeCell ref="A14:A16"/>
    <mergeCell ref="A17:A18"/>
    <mergeCell ref="A19:A22"/>
    <mergeCell ref="A23:A24"/>
    <mergeCell ref="A29:A30"/>
    <mergeCell ref="A38:A39"/>
    <mergeCell ref="B6:B8"/>
    <mergeCell ref="B10:B13"/>
    <mergeCell ref="B14:B16"/>
    <mergeCell ref="B17:B18"/>
    <mergeCell ref="B19:B22"/>
    <mergeCell ref="B23:B24"/>
    <mergeCell ref="B29:B30"/>
    <mergeCell ref="B38:B39"/>
    <mergeCell ref="C6:C8"/>
    <mergeCell ref="C10:C13"/>
    <mergeCell ref="C14:C16"/>
    <mergeCell ref="C17:C18"/>
    <mergeCell ref="C19:C20"/>
    <mergeCell ref="C21:C22"/>
    <mergeCell ref="C23:C24"/>
    <mergeCell ref="C29:C30"/>
    <mergeCell ref="C38:C39"/>
    <mergeCell ref="D6:D8"/>
    <mergeCell ref="D10:D13"/>
    <mergeCell ref="D14:D16"/>
    <mergeCell ref="D17:D18"/>
    <mergeCell ref="D19:D22"/>
    <mergeCell ref="D23:D24"/>
    <mergeCell ref="D29:D30"/>
    <mergeCell ref="D38:D39"/>
    <mergeCell ref="F6:F8"/>
    <mergeCell ref="F10:F13"/>
    <mergeCell ref="F14:F16"/>
    <mergeCell ref="F17:F18"/>
    <mergeCell ref="F19:F20"/>
    <mergeCell ref="F21:F22"/>
    <mergeCell ref="F23:F24"/>
    <mergeCell ref="F29:F30"/>
    <mergeCell ref="F38:F39"/>
    <mergeCell ref="G6:G8"/>
    <mergeCell ref="G10:G13"/>
    <mergeCell ref="G14:G16"/>
    <mergeCell ref="G17:G18"/>
    <mergeCell ref="G19:G22"/>
    <mergeCell ref="G23:G24"/>
    <mergeCell ref="G29:G30"/>
    <mergeCell ref="G38:G39"/>
    <mergeCell ref="H6:H8"/>
    <mergeCell ref="H10:H13"/>
    <mergeCell ref="H14:H16"/>
    <mergeCell ref="H17:H18"/>
    <mergeCell ref="H19:H22"/>
    <mergeCell ref="H23:H24"/>
    <mergeCell ref="H29:H30"/>
    <mergeCell ref="H38:H39"/>
  </mergeCells>
  <pageMargins left="0.751388888888889" right="0.826388888888889" top="0.550694444444444" bottom="0.590277777777778" header="0.5" footer="0.5"/>
  <pageSetup paperSize="9" scale="67" firstPageNumber="4" fitToHeight="0" orientation="landscape" useFirstPageNumber="1" horizontalDpi="600"/>
  <headerFooter differentOddEven="1">
    <oddFooter>&amp;L&amp;18- &amp;P -</oddFooter>
    <evenFooter>&amp;R&amp;18- &amp;P -</evenFooter>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WPS Office WWO_wpscloud_20250424194433-d21c6c7b9b</Application>
  <HeadingPairs>
    <vt:vector size="2" baseType="variant">
      <vt:variant>
        <vt:lpstr>工作表</vt:lpstr>
      </vt:variant>
      <vt:variant>
        <vt:i4>1</vt:i4>
      </vt:variant>
    </vt:vector>
  </HeadingPairs>
  <TitlesOfParts>
    <vt:vector size="1" baseType="lpstr">
      <vt:lpstr>单列药品调整汇总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罗冰妍</dc:creator>
  <cp:lastModifiedBy>泉州市</cp:lastModifiedBy>
  <dcterms:created xsi:type="dcterms:W3CDTF">2026-04-25T16:40:00Z</dcterms:created>
  <dcterms:modified xsi:type="dcterms:W3CDTF">2026-08-19T12:05:33Z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2052-12.1.2.24730</vt:lpwstr>
  </property>
  <property fmtid="{D5CDD505-2E9C-101B-9397-08002B2CF9AE}" pid="4" name="ICV">
    <vt:lpwstr>7668F2592F902BE32F2B856AAF847E8C_42</vt:lpwstr>
  </property>
  <property fmtid="{D5CDD505-2E9C-101B-9397-08002B2CF9AE}" pid="5" name="CalculationRule">
    <vt:i4>0</vt:i4>
  </property>
</Properties>
</file>