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附件1" sheetId="1" r:id="rId1"/>
  </sheets>
  <definedNames>
    <definedName name="_xlnm.Print_Titles" localSheetId="0">附件1!$4:$4</definedName>
  </definedNames>
  <calcPr calcId="144525"/>
</workbook>
</file>

<file path=xl/sharedStrings.xml><?xml version="1.0" encoding="utf-8"?>
<sst xmlns="http://schemas.openxmlformats.org/spreadsheetml/2006/main" count="141" uniqueCount="82">
  <si>
    <t>附件1</t>
  </si>
  <si>
    <t>泉州市泌尿系统部分医疗服务价格项目及公立医疗机构价格表</t>
  </si>
  <si>
    <t>金额单位：元</t>
  </si>
  <si>
    <t>序号</t>
  </si>
  <si>
    <t>项目代码</t>
  </si>
  <si>
    <t>项目名称</t>
  </si>
  <si>
    <t>归集
口径</t>
  </si>
  <si>
    <t>服务产出</t>
  </si>
  <si>
    <t>价格构成</t>
  </si>
  <si>
    <t>计价
单位</t>
  </si>
  <si>
    <t>计价说明</t>
  </si>
  <si>
    <t>价格
（市级）</t>
  </si>
  <si>
    <t>价格
（县级）</t>
  </si>
  <si>
    <t>价格
（基层）</t>
  </si>
  <si>
    <t>医保
属性</t>
  </si>
  <si>
    <t>医保限定支付范围</t>
  </si>
  <si>
    <t>个人先行自付比例</t>
  </si>
  <si>
    <t>说明：
1.“价格构成”指项目价格应涵盖的各类资源消耗，用于确定计价单元的边界，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3.“扩展项”指同一项目下以不同方式提供或在不同场景应用时，只扩展价格项目适用范围、不额外加价的一类子项，子项的价格按主项目执行。
4.“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液透析器、血液透析滤过器、血透管路、血透置换液（成品或自制）、血透透析液以及血液透析、血液滤过等相关操作使用的其他医用耗材、软件（版权、开发、购买）成本等。基本物耗成本计入项目价格，不另行收费。除基本物耗以外的其他耗材，按照实际采购价格零差率销售。
5.价格构成中所称的“穿刺”为主项操作涉及的必要穿刺步骤。
6.指南中未尽事项，可在辅助操作类等其他立项指南中单独列示，各地医保部门可暂按现行价格项目收费。</t>
  </si>
  <si>
    <t>013110000010000</t>
  </si>
  <si>
    <t>血液透析费</t>
  </si>
  <si>
    <t>治疗费</t>
  </si>
  <si>
    <t>通过弥散和对流原理清除血液中过多水分和有害物质。</t>
  </si>
  <si>
    <t>所定价格涵盖消毒、穿刺、安装设定、连接管路、监测、血液回输、加压止血、封管、处理用物等步骤所需的人力资源和基本物质资源消耗。</t>
  </si>
  <si>
    <t>次</t>
  </si>
  <si>
    <t>本项目中的“监测”指：血温、血压、在线清除率、血容量监测，医院未完成全部四项监测事项的，每少完成一项监测减收5元。</t>
  </si>
  <si>
    <t>医保</t>
  </si>
  <si>
    <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</si>
  <si>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</si>
  <si>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</si>
  <si>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</si>
  <si>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</si>
  <si>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</si>
  <si>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</si>
  <si>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</si>
  <si>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</si>
  <si>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</si>
  <si>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</si>
  <si>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t>通过吸附原理‌直接结合血液中的中大分子及蛋白结合毒素。</t>
  </si>
  <si>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</si>
  <si>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</si>
  <si>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</si>
  <si>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</si>
  <si>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</si>
  <si>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</si>
  <si>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</si>
  <si>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</si>
  <si>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</si>
  <si>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</si>
  <si>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</si>
  <si>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</si>
  <si>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</si>
  <si>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小时</t>
  </si>
  <si>
    <t>连续性肾脏替代治疗使用的滤器、管路按零差率销售价格另行收取相应费用，纳入医保支付范围。</t>
  </si>
  <si>
    <t>分项</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</si>
  <si>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</si>
  <si>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</si>
  <si>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</si>
  <si>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</si>
  <si>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</si>
  <si>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</si>
  <si>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</si>
  <si>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</si>
  <si>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</si>
  <si>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</si>
  <si>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</si>
  <si>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</si>
  <si>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</si>
  <si>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</si>
  <si>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</si>
  <si>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</si>
  <si>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手术费</t>
  </si>
  <si>
    <t>通过各种方式放置腹膜透析导管。</t>
  </si>
  <si>
    <t>所定价格涵盖消毒、切开、穿刺或分离、置管、试水通畅、缝合、处理用物等步骤所需的人力资源和基本物质资源消耗。</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</si>
  <si>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</si>
  <si>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</si>
  <si>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</si>
  <si>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</si>
  <si>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不与“腹膜透析置管费”“腹膜透析导管取出费”“腹膜透析导管感染清创费”同时收取。更换外管市、县级按40元收取，基层按34元收取。</t>
  </si>
  <si>
    <t>013110000170000</t>
  </si>
  <si>
    <t>腹膜透析导管取出费</t>
  </si>
  <si>
    <t>通过各种方式取出腹膜透析导管。</t>
  </si>
  <si>
    <t>所定价格涵盖消毒、切开、分离、拔管、缝合等步骤所需的人力资源和基本物质资源消耗。</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</si>
</sst>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b/>
      <sz val="10"/>
      <name val="仿宋"/>
      <charset val="134"/>
    </font>
    <font>
      <sz val="10"/>
      <name val="仿宋"/>
      <charset val="134"/>
    </font>
    <font>
      <sz val="14"/>
      <name val="黑体"/>
      <charset val="134"/>
    </font>
    <font>
      <sz val="20"/>
      <name val="方正小标宋简体"/>
      <charset val="134"/>
    </font>
    <font>
      <sz val="16"/>
      <name val="方正小标宋简体"/>
      <charset val="134"/>
    </font>
    <font>
      <sz val="8"/>
      <name val="宋体"/>
      <charset val="134"/>
      <scheme val="minor"/>
    </font>
    <font>
      <b/>
      <sz val="9"/>
      <name val="仿宋"/>
      <charset val="134"/>
    </font>
    <font>
      <sz val="11"/>
      <color rgb="FFFF0000"/>
      <name val="宋体"/>
      <charset val="0"/>
      <scheme val="minor"/>
    </font>
    <font>
      <b/>
      <sz val="11"/>
      <color theme="1"/>
      <name val="宋体"/>
      <charset val="0"/>
      <scheme val="minor"/>
    </font>
    <font>
      <sz val="11"/>
      <color rgb="FF9C650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sz val="11"/>
      <color theme="0"/>
      <name val="宋体"/>
      <charset val="0"/>
      <scheme val="minor"/>
    </font>
    <font>
      <b/>
      <sz val="11"/>
      <color rgb="FFFA7D00"/>
      <name val="宋体"/>
      <charset val="0"/>
      <scheme val="minor"/>
    </font>
    <font>
      <sz val="11"/>
      <color indexed="8"/>
      <name val="宋体"/>
      <charset val="134"/>
    </font>
    <font>
      <sz val="10"/>
      <name val="Arial"/>
      <charset val="134"/>
    </font>
    <font>
      <b/>
      <sz val="11"/>
      <color rgb="FF3F3F3F"/>
      <name val="宋体"/>
      <charset val="0"/>
      <scheme val="minor"/>
    </font>
    <font>
      <sz val="11"/>
      <color rgb="FF9C0006"/>
      <name val="宋体"/>
      <charset val="0"/>
      <scheme val="minor"/>
    </font>
    <font>
      <sz val="12"/>
      <name val="宋体"/>
      <charset val="134"/>
    </font>
    <font>
      <u/>
      <sz val="11"/>
      <color rgb="FF0000FF"/>
      <name val="宋体"/>
      <charset val="0"/>
      <scheme val="minor"/>
    </font>
    <font>
      <b/>
      <sz val="18"/>
      <color theme="3"/>
      <name val="宋体"/>
      <charset val="134"/>
      <scheme val="minor"/>
    </font>
    <font>
      <u/>
      <sz val="11"/>
      <color rgb="FF800080"/>
      <name val="宋体"/>
      <charset val="0"/>
      <scheme val="minor"/>
    </font>
    <font>
      <b/>
      <sz val="13"/>
      <color theme="3"/>
      <name val="宋体"/>
      <charset val="134"/>
      <scheme val="minor"/>
    </font>
    <font>
      <b/>
      <sz val="11"/>
      <color rgb="FFFFFFFF"/>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21" fillId="0" borderId="0">
      <alignment vertical="center"/>
    </xf>
    <xf numFmtId="9" fontId="0" fillId="0" borderId="0" applyFont="0" applyFill="0" applyBorder="0" applyAlignment="0" applyProtection="0">
      <alignment vertical="center"/>
    </xf>
    <xf numFmtId="0" fontId="15" fillId="17"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5" fillId="20" borderId="0" applyNumberFormat="0" applyBorder="0" applyAlignment="0" applyProtection="0">
      <alignment vertical="center"/>
    </xf>
    <xf numFmtId="0" fontId="18" fillId="0" borderId="0"/>
    <xf numFmtId="0" fontId="15" fillId="23" borderId="0" applyNumberFormat="0" applyBorder="0" applyAlignment="0" applyProtection="0">
      <alignment vertical="center"/>
    </xf>
    <xf numFmtId="0" fontId="11" fillId="27" borderId="0" applyNumberFormat="0" applyBorder="0" applyAlignment="0" applyProtection="0">
      <alignment vertical="center"/>
    </xf>
    <xf numFmtId="0" fontId="15" fillId="12" borderId="0" applyNumberFormat="0" applyBorder="0" applyAlignment="0" applyProtection="0">
      <alignment vertical="center"/>
    </xf>
    <xf numFmtId="0" fontId="15" fillId="10" borderId="0" applyNumberFormat="0" applyBorder="0" applyAlignment="0" applyProtection="0">
      <alignment vertical="center"/>
    </xf>
    <xf numFmtId="0" fontId="17" fillId="0" borderId="0">
      <alignment vertical="center"/>
    </xf>
    <xf numFmtId="0" fontId="15" fillId="32" borderId="0" applyNumberFormat="0" applyBorder="0" applyAlignment="0" applyProtection="0">
      <alignment vertical="center"/>
    </xf>
    <xf numFmtId="0" fontId="11" fillId="26" borderId="0" applyNumberFormat="0" applyBorder="0" applyAlignment="0" applyProtection="0">
      <alignment vertical="center"/>
    </xf>
    <xf numFmtId="0" fontId="11" fillId="19" borderId="0" applyNumberFormat="0" applyBorder="0" applyAlignment="0" applyProtection="0">
      <alignment vertical="center"/>
    </xf>
    <xf numFmtId="0" fontId="11" fillId="25"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29" borderId="14" applyNumberFormat="0" applyAlignment="0" applyProtection="0">
      <alignment vertical="center"/>
    </xf>
    <xf numFmtId="0" fontId="27" fillId="0" borderId="13" applyNumberFormat="0" applyFill="0" applyAlignment="0" applyProtection="0">
      <alignment vertical="center"/>
    </xf>
    <xf numFmtId="0" fontId="29" fillId="31" borderId="10" applyNumberFormat="0" applyAlignment="0" applyProtection="0">
      <alignment vertical="center"/>
    </xf>
    <xf numFmtId="0" fontId="22" fillId="0" borderId="0" applyNumberFormat="0" applyFill="0" applyBorder="0" applyAlignment="0" applyProtection="0">
      <alignment vertical="center"/>
    </xf>
    <xf numFmtId="0" fontId="19" fillId="9" borderId="11" applyNumberFormat="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42" fontId="0" fillId="0" borderId="0" applyFont="0" applyFill="0" applyBorder="0" applyAlignment="0" applyProtection="0">
      <alignment vertical="center"/>
    </xf>
    <xf numFmtId="0" fontId="13" fillId="0" borderId="12" applyNumberFormat="0" applyFill="0" applyAlignment="0" applyProtection="0">
      <alignment vertical="center"/>
    </xf>
    <xf numFmtId="0" fontId="28" fillId="0" borderId="0" applyNumberFormat="0" applyFill="0" applyBorder="0" applyAlignment="0" applyProtection="0">
      <alignment vertical="center"/>
    </xf>
    <xf numFmtId="0" fontId="16" fillId="9" borderId="10" applyNumberFormat="0" applyAlignment="0" applyProtection="0">
      <alignment vertical="center"/>
    </xf>
    <xf numFmtId="0" fontId="15" fillId="8" borderId="0" applyNumberFormat="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0" fillId="5" borderId="9" applyNumberFormat="0" applyFont="0" applyAlignment="0" applyProtection="0">
      <alignment vertical="center"/>
    </xf>
    <xf numFmtId="0" fontId="14" fillId="4"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5" fillId="0" borderId="13"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8" applyNumberFormat="0" applyFill="0" applyAlignment="0" applyProtection="0">
      <alignment vertical="center"/>
    </xf>
    <xf numFmtId="0" fontId="11" fillId="16" borderId="0" applyNumberFormat="0" applyBorder="0" applyAlignment="0" applyProtection="0">
      <alignment vertical="center"/>
    </xf>
    <xf numFmtId="0" fontId="11" fillId="3" borderId="0" applyNumberFormat="0" applyBorder="0" applyAlignment="0" applyProtection="0">
      <alignment vertical="center"/>
    </xf>
    <xf numFmtId="0" fontId="15" fillId="11" borderId="0" applyNumberFormat="0" applyBorder="0" applyAlignment="0" applyProtection="0">
      <alignment vertical="center"/>
    </xf>
    <xf numFmtId="0" fontId="9" fillId="0" borderId="7" applyNumberFormat="0" applyFill="0" applyAlignment="0" applyProtection="0">
      <alignment vertical="center"/>
    </xf>
    <xf numFmtId="0" fontId="15" fillId="22" borderId="0" applyNumberFormat="0" applyBorder="0" applyAlignment="0" applyProtection="0">
      <alignment vertical="center"/>
    </xf>
    <xf numFmtId="0" fontId="20" fillId="18" borderId="0" applyNumberFormat="0" applyBorder="0" applyAlignment="0" applyProtection="0">
      <alignment vertical="center"/>
    </xf>
    <xf numFmtId="0" fontId="11" fillId="14" borderId="0" applyNumberFormat="0" applyBorder="0" applyAlignment="0" applyProtection="0">
      <alignment vertical="center"/>
    </xf>
    <xf numFmtId="0" fontId="8" fillId="0" borderId="0" applyNumberFormat="0" applyFill="0" applyBorder="0" applyAlignment="0" applyProtection="0">
      <alignment vertical="center"/>
    </xf>
    <xf numFmtId="0" fontId="10" fillId="2" borderId="0" applyNumberFormat="0" applyBorder="0" applyAlignment="0" applyProtection="0">
      <alignment vertical="center"/>
    </xf>
    <xf numFmtId="0" fontId="15" fillId="24" borderId="0" applyNumberFormat="0" applyBorder="0" applyAlignment="0" applyProtection="0">
      <alignment vertical="center"/>
    </xf>
    <xf numFmtId="0" fontId="15" fillId="21" borderId="0" applyNumberFormat="0" applyBorder="0" applyAlignment="0" applyProtection="0">
      <alignment vertical="center"/>
    </xf>
    <xf numFmtId="0" fontId="11" fillId="7"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vertical="center"/>
    </xf>
    <xf numFmtId="0" fontId="2" fillId="0" borderId="0" xfId="0" applyFo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176" fontId="2"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1" fontId="2" fillId="0" borderId="4" xfId="0" applyNumberFormat="1" applyFont="1" applyFill="1" applyBorder="1" applyAlignment="1">
      <alignment horizontal="left" vertical="center" wrapText="1"/>
    </xf>
    <xf numFmtId="1" fontId="2" fillId="0" borderId="4" xfId="0" applyNumberFormat="1" applyFont="1" applyFill="1" applyBorder="1" applyAlignment="1">
      <alignment horizontal="justify"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justify"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2" fillId="0" borderId="6"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176" fontId="2" fillId="0" borderId="4" xfId="0" applyNumberFormat="1" applyFont="1" applyFill="1" applyBorder="1" applyAlignment="1" quotePrefix="1">
      <alignment horizontal="center" vertical="center" wrapText="1"/>
    </xf>
    <xf numFmtId="0" fontId="2" fillId="0" borderId="4"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2" fillId="0" borderId="5" xfId="0" applyFont="1" applyFill="1" applyBorder="1" applyAlignment="1" quotePrefix="1">
      <alignment horizontal="center" vertical="center" wrapText="1"/>
    </xf>
  </cellXfs>
  <cellStyles count="53">
    <cellStyle name="常规" xfId="0" builtinId="0"/>
    <cellStyle name="常规 2 10" xfId="1"/>
    <cellStyle name="百分比 2" xfId="2"/>
    <cellStyle name="强调文字颜色 6" xfId="3" builtinId="49"/>
    <cellStyle name="20% - 强调文字颜色 5" xfId="4" builtinId="46"/>
    <cellStyle name="20% - 强调文字颜色 4" xfId="5" builtinId="42"/>
    <cellStyle name="强调文字颜色 4" xfId="6" builtinId="41"/>
    <cellStyle name="常规 10" xfId="7"/>
    <cellStyle name="60% - 强调文字颜色 6" xfId="8" builtinId="52"/>
    <cellStyle name="40% - 强调文字颜色 3" xfId="9" builtinId="39"/>
    <cellStyle name="强调文字颜色 3" xfId="10" builtinId="37"/>
    <cellStyle name="60% - 强调文字颜色 2" xfId="11" builtinId="36"/>
    <cellStyle name="常规 2" xfId="12"/>
    <cellStyle name="60% - 强调文字颜色 5" xfId="13" builtinId="48"/>
    <cellStyle name="40% - 强调文字颜色 2" xfId="14" builtinId="35"/>
    <cellStyle name="40% - 强调文字颜色 5" xfId="15" builtinId="47"/>
    <cellStyle name="20% - 强调文字颜色 2" xfId="16" builtinId="34"/>
    <cellStyle name="标题" xfId="17" builtinId="15"/>
    <cellStyle name="已访问的超链接" xfId="18" builtinId="9"/>
    <cellStyle name="检查单元格" xfId="19" builtinId="23"/>
    <cellStyle name="标题 1" xfId="20" builtinId="16"/>
    <cellStyle name="输入" xfId="21" builtinId="20"/>
    <cellStyle name="超链接" xfId="22" builtinId="8"/>
    <cellStyle name="输出" xfId="23" builtinId="21"/>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强调文字颜色 5" xfId="43" builtinId="45"/>
    <cellStyle name="汇总" xfId="44" builtinId="25"/>
    <cellStyle name="强调文字颜色 2" xfId="45" builtinId="33"/>
    <cellStyle name="差" xfId="46" builtinId="27"/>
    <cellStyle name="20% - 强调文字颜色 6" xfId="47" builtinId="50"/>
    <cellStyle name="警告文本" xfId="48" builtinId="11"/>
    <cellStyle name="适中" xfId="49" builtinId="28"/>
    <cellStyle name="强调文字颜色 1" xfId="50" builtinId="29"/>
    <cellStyle name="60% - 强调文字颜色 4" xfId="51" builtinId="44"/>
    <cellStyle name="40% - 强调文字颜色 1" xfId="52" builtinId="3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tabSelected="1" workbookViewId="0">
      <pane ySplit="4" topLeftCell="A8" activePane="bottomLeft" state="frozen"/>
      <selection/>
      <selection pane="bottomLeft" activeCell="H4" sqref="H4"/>
    </sheetView>
  </sheetViews>
  <sheetFormatPr defaultColWidth="9" defaultRowHeight="12"/>
  <cols>
    <col min="1" max="1" width="4.625" style="4" customWidth="1"/>
    <col min="2" max="2" width="16" style="4" customWidth="1"/>
    <col min="3" max="3" width="19.625" style="2" customWidth="1"/>
    <col min="4" max="4" width="5.15833333333333" style="2" customWidth="1"/>
    <col min="5" max="5" width="20.775" style="5" customWidth="1"/>
    <col min="6" max="6" width="28.1583333333333" style="5" customWidth="1"/>
    <col min="7" max="7" width="5.5" style="2" customWidth="1"/>
    <col min="8" max="8" width="24" style="6" customWidth="1"/>
    <col min="9" max="11" width="7.625" style="4" customWidth="1"/>
    <col min="12" max="12" width="5.33333333333333" style="4" customWidth="1"/>
    <col min="13" max="13" width="6.09166666666667" style="4" customWidth="1"/>
    <col min="14" max="14" width="6.25" style="4" customWidth="1"/>
    <col min="15" max="16384" width="9" style="7"/>
  </cols>
  <sheetData>
    <row r="1" ht="25" customHeight="1" spans="1:2">
      <c r="A1" s="8" t="s">
        <v>0</v>
      </c>
      <c r="B1" s="9"/>
    </row>
    <row r="2" ht="33" customHeight="1" spans="1:14">
      <c r="A2" s="10" t="s">
        <v>1</v>
      </c>
      <c r="B2" s="10"/>
      <c r="C2" s="10"/>
      <c r="D2" s="10"/>
      <c r="E2" s="10"/>
      <c r="F2" s="10"/>
      <c r="G2" s="10"/>
      <c r="H2" s="10"/>
      <c r="I2" s="10"/>
      <c r="J2" s="10"/>
      <c r="K2" s="10"/>
      <c r="L2" s="10"/>
      <c r="M2" s="10"/>
      <c r="N2" s="10"/>
    </row>
    <row r="3" customFormat="1" ht="22" customHeight="1" spans="1:14">
      <c r="A3" s="11"/>
      <c r="B3" s="11"/>
      <c r="C3" s="11"/>
      <c r="D3" s="11"/>
      <c r="E3" s="11"/>
      <c r="F3" s="11"/>
      <c r="G3" s="11"/>
      <c r="H3" s="11"/>
      <c r="I3" s="29"/>
      <c r="J3" s="11"/>
      <c r="K3" s="11"/>
      <c r="L3" s="29" t="s">
        <v>2</v>
      </c>
      <c r="M3" s="11"/>
      <c r="N3" s="11"/>
    </row>
    <row r="4" s="1" customFormat="1" ht="45" customHeight="1" spans="1:14">
      <c r="A4" s="12" t="s">
        <v>3</v>
      </c>
      <c r="B4" s="13" t="s">
        <v>4</v>
      </c>
      <c r="C4" s="14" t="s">
        <v>5</v>
      </c>
      <c r="D4" s="14" t="s">
        <v>6</v>
      </c>
      <c r="E4" s="14" t="s">
        <v>7</v>
      </c>
      <c r="F4" s="14" t="s">
        <v>8</v>
      </c>
      <c r="G4" s="14" t="s">
        <v>9</v>
      </c>
      <c r="H4" s="13" t="s">
        <v>10</v>
      </c>
      <c r="I4" s="30" t="s">
        <v>11</v>
      </c>
      <c r="J4" s="30" t="s">
        <v>12</v>
      </c>
      <c r="K4" s="30" t="s">
        <v>13</v>
      </c>
      <c r="L4" s="30" t="s">
        <v>14</v>
      </c>
      <c r="M4" s="30" t="s">
        <v>15</v>
      </c>
      <c r="N4" s="30" t="s">
        <v>16</v>
      </c>
    </row>
    <row r="5" s="1" customFormat="1" ht="166" customHeight="1" spans="1:14">
      <c r="A5" s="12"/>
      <c r="B5" s="15" t="s">
        <v>17</v>
      </c>
      <c r="C5" s="16"/>
      <c r="D5" s="16"/>
      <c r="E5" s="16"/>
      <c r="F5" s="16"/>
      <c r="G5" s="16"/>
      <c r="H5" s="16"/>
      <c r="I5" s="16"/>
      <c r="J5" s="16"/>
      <c r="K5" s="31"/>
      <c r="L5" s="23"/>
      <c r="M5" s="23"/>
      <c r="N5" s="23"/>
    </row>
    <row r="6" s="2" customFormat="1" ht="80" customHeight="1" spans="1:14">
      <c r="A6" s="17">
        <v>1</v>
      </c>
      <c r="B6" s="33" t="s">
        <v>18</v>
      </c>
      <c r="C6" s="19" t="s">
        <v>19</v>
      </c>
      <c r="D6" s="19" t="s">
        <v>20</v>
      </c>
      <c r="E6" s="23" t="s">
        <v>21</v>
      </c>
      <c r="F6" s="23" t="s">
        <v>22</v>
      </c>
      <c r="G6" s="19" t="s">
        <v>23</v>
      </c>
      <c r="H6" s="23" t="s">
        <v>24</v>
      </c>
      <c r="I6" s="19">
        <v>385</v>
      </c>
      <c r="J6" s="19">
        <v>370</v>
      </c>
      <c r="K6" s="19">
        <v>340</v>
      </c>
      <c r="L6" s="19" t="s">
        <v>25</v>
      </c>
      <c r="M6" s="19" t="s">
        <v>26</v>
      </c>
      <c r="N6" s="19" t="s">
        <v>26</v>
      </c>
    </row>
    <row r="7" s="2" customFormat="1" ht="80" customHeight="1" spans="1:14">
      <c r="A7" s="17">
        <v>2</v>
      </c>
      <c r="B7" s="34" t="s">
        <v>27</v>
      </c>
      <c r="C7" s="19" t="s">
        <v>28</v>
      </c>
      <c r="D7" s="19" t="s">
        <v>20</v>
      </c>
      <c r="E7" s="23" t="s">
        <v>29</v>
      </c>
      <c r="F7" s="23" t="s">
        <v>30</v>
      </c>
      <c r="G7" s="19" t="s">
        <v>23</v>
      </c>
      <c r="H7" s="23" t="s">
        <v>24</v>
      </c>
      <c r="I7" s="19">
        <v>395</v>
      </c>
      <c r="J7" s="19">
        <v>390</v>
      </c>
      <c r="K7" s="19">
        <v>355</v>
      </c>
      <c r="L7" s="19" t="s">
        <v>25</v>
      </c>
      <c r="M7" s="19" t="s">
        <v>26</v>
      </c>
      <c r="N7" s="19" t="s">
        <v>26</v>
      </c>
    </row>
    <row r="8" s="3" customFormat="1" ht="80" customHeight="1" spans="1:14">
      <c r="A8" s="17">
        <v>3</v>
      </c>
      <c r="B8" s="35" t="s">
        <v>31</v>
      </c>
      <c r="C8" s="19" t="s">
        <v>32</v>
      </c>
      <c r="D8" s="19" t="s">
        <v>20</v>
      </c>
      <c r="E8" s="23" t="s">
        <v>33</v>
      </c>
      <c r="F8" s="23" t="s">
        <v>34</v>
      </c>
      <c r="G8" s="19" t="s">
        <v>23</v>
      </c>
      <c r="H8" s="23" t="s">
        <v>24</v>
      </c>
      <c r="I8" s="19">
        <v>590</v>
      </c>
      <c r="J8" s="19">
        <v>575</v>
      </c>
      <c r="K8" s="19">
        <v>510</v>
      </c>
      <c r="L8" s="19" t="s">
        <v>25</v>
      </c>
      <c r="M8" s="19" t="s">
        <v>26</v>
      </c>
      <c r="N8" s="19" t="s">
        <v>26</v>
      </c>
    </row>
    <row r="9" s="3" customFormat="1" ht="69" customHeight="1" spans="1:14">
      <c r="A9" s="17">
        <v>4</v>
      </c>
      <c r="B9" s="35" t="s">
        <v>35</v>
      </c>
      <c r="C9" s="19" t="s">
        <v>36</v>
      </c>
      <c r="D9" s="19" t="s">
        <v>20</v>
      </c>
      <c r="E9" s="23" t="s">
        <v>37</v>
      </c>
      <c r="F9" s="23" t="s">
        <v>38</v>
      </c>
      <c r="G9" s="19" t="s">
        <v>23</v>
      </c>
      <c r="H9" s="24"/>
      <c r="I9" s="19">
        <v>275</v>
      </c>
      <c r="J9" s="19">
        <v>260</v>
      </c>
      <c r="K9" s="19">
        <v>250</v>
      </c>
      <c r="L9" s="19" t="s">
        <v>25</v>
      </c>
      <c r="M9" s="19"/>
      <c r="N9" s="32">
        <v>0.05</v>
      </c>
    </row>
    <row r="10" s="3" customFormat="1" ht="72" customHeight="1" spans="1:14">
      <c r="A10" s="17">
        <v>5</v>
      </c>
      <c r="B10" s="34" t="s">
        <v>39</v>
      </c>
      <c r="C10" s="19" t="s">
        <v>40</v>
      </c>
      <c r="D10" s="19" t="s">
        <v>20</v>
      </c>
      <c r="E10" s="23" t="s">
        <v>41</v>
      </c>
      <c r="F10" s="23" t="s">
        <v>42</v>
      </c>
      <c r="G10" s="19" t="s">
        <v>23</v>
      </c>
      <c r="H10" s="23" t="s">
        <v>24</v>
      </c>
      <c r="I10" s="19">
        <v>520</v>
      </c>
      <c r="J10" s="19">
        <v>520</v>
      </c>
      <c r="K10" s="19">
        <f>420+20</f>
        <v>440</v>
      </c>
      <c r="L10" s="19" t="s">
        <v>25</v>
      </c>
      <c r="M10" s="19"/>
      <c r="N10" s="32">
        <v>0.05</v>
      </c>
    </row>
    <row r="11" s="3" customFormat="1" ht="72" customHeight="1" spans="1:14">
      <c r="A11" s="17">
        <v>6</v>
      </c>
      <c r="B11" s="35" t="s">
        <v>43</v>
      </c>
      <c r="C11" s="19" t="s">
        <v>44</v>
      </c>
      <c r="D11" s="19" t="s">
        <v>20</v>
      </c>
      <c r="E11" s="23" t="s">
        <v>45</v>
      </c>
      <c r="F11" s="23" t="s">
        <v>46</v>
      </c>
      <c r="G11" s="19" t="s">
        <v>23</v>
      </c>
      <c r="H11" s="24"/>
      <c r="I11" s="19">
        <v>2450</v>
      </c>
      <c r="J11" s="19">
        <v>2325</v>
      </c>
      <c r="K11" s="19">
        <v>2000</v>
      </c>
      <c r="L11" s="19" t="s">
        <v>25</v>
      </c>
      <c r="M11" s="19" t="s">
        <v>26</v>
      </c>
      <c r="N11" s="32">
        <v>0.2</v>
      </c>
    </row>
    <row r="12" s="3" customFormat="1" ht="75" customHeight="1" spans="1:14">
      <c r="A12" s="17">
        <v>7</v>
      </c>
      <c r="B12" s="34" t="s">
        <v>47</v>
      </c>
      <c r="C12" s="19" t="s">
        <v>48</v>
      </c>
      <c r="D12" s="19" t="s">
        <v>20</v>
      </c>
      <c r="E12" s="23" t="s">
        <v>49</v>
      </c>
      <c r="F12" s="23" t="s">
        <v>50</v>
      </c>
      <c r="G12" s="19" t="s">
        <v>51</v>
      </c>
      <c r="H12" s="23" t="s">
        <v>52</v>
      </c>
      <c r="I12" s="19">
        <v>95</v>
      </c>
      <c r="J12" s="19">
        <v>95</v>
      </c>
      <c r="K12" s="19">
        <v>86</v>
      </c>
      <c r="L12" s="19" t="s">
        <v>25</v>
      </c>
      <c r="M12" s="19" t="s">
        <v>26</v>
      </c>
      <c r="N12" s="19" t="s">
        <v>26</v>
      </c>
    </row>
    <row r="13" s="3" customFormat="1" ht="55" customHeight="1" spans="1:14">
      <c r="A13" s="17" t="s">
        <v>53</v>
      </c>
      <c r="B13" s="35" t="s">
        <v>54</v>
      </c>
      <c r="C13" s="19" t="s">
        <v>55</v>
      </c>
      <c r="D13" s="19" t="s">
        <v>20</v>
      </c>
      <c r="E13" s="23"/>
      <c r="F13" s="23"/>
      <c r="G13" s="19" t="s">
        <v>51</v>
      </c>
      <c r="H13" s="24"/>
      <c r="I13" s="19">
        <v>28</v>
      </c>
      <c r="J13" s="19">
        <v>28</v>
      </c>
      <c r="K13" s="19">
        <v>25</v>
      </c>
      <c r="L13" s="19" t="s">
        <v>25</v>
      </c>
      <c r="M13" s="19"/>
      <c r="N13" s="32">
        <v>0.05</v>
      </c>
    </row>
    <row r="14" s="3" customFormat="1" ht="62" customHeight="1" spans="1:14">
      <c r="A14" s="17">
        <v>8</v>
      </c>
      <c r="B14" s="35" t="s">
        <v>56</v>
      </c>
      <c r="C14" s="19" t="s">
        <v>57</v>
      </c>
      <c r="D14" s="19" t="s">
        <v>20</v>
      </c>
      <c r="E14" s="23" t="s">
        <v>58</v>
      </c>
      <c r="F14" s="23" t="s">
        <v>59</v>
      </c>
      <c r="G14" s="19" t="s">
        <v>23</v>
      </c>
      <c r="H14" s="24"/>
      <c r="I14" s="19">
        <v>15</v>
      </c>
      <c r="J14" s="19">
        <v>15</v>
      </c>
      <c r="K14" s="19">
        <v>12.8</v>
      </c>
      <c r="L14" s="19" t="s">
        <v>25</v>
      </c>
      <c r="M14" s="19" t="s">
        <v>26</v>
      </c>
      <c r="N14" s="19" t="s">
        <v>26</v>
      </c>
    </row>
    <row r="15" s="3" customFormat="1" ht="62" customHeight="1" spans="1:14">
      <c r="A15" s="17">
        <v>9</v>
      </c>
      <c r="B15" s="35" t="s">
        <v>60</v>
      </c>
      <c r="C15" s="19" t="s">
        <v>61</v>
      </c>
      <c r="D15" s="19" t="s">
        <v>20</v>
      </c>
      <c r="E15" s="23" t="s">
        <v>62</v>
      </c>
      <c r="F15" s="23" t="s">
        <v>63</v>
      </c>
      <c r="G15" s="19" t="s">
        <v>51</v>
      </c>
      <c r="H15" s="24"/>
      <c r="I15" s="19">
        <v>15</v>
      </c>
      <c r="J15" s="19">
        <v>15</v>
      </c>
      <c r="K15" s="19">
        <v>12.8</v>
      </c>
      <c r="L15" s="19" t="s">
        <v>25</v>
      </c>
      <c r="M15" s="19" t="s">
        <v>26</v>
      </c>
      <c r="N15" s="32">
        <v>0.05</v>
      </c>
    </row>
    <row r="16" s="3" customFormat="1" ht="60" customHeight="1" spans="1:14">
      <c r="A16" s="17">
        <v>10</v>
      </c>
      <c r="B16" s="35" t="s">
        <v>64</v>
      </c>
      <c r="C16" s="19" t="s">
        <v>65</v>
      </c>
      <c r="D16" s="19" t="s">
        <v>20</v>
      </c>
      <c r="E16" s="23" t="s">
        <v>66</v>
      </c>
      <c r="F16" s="23" t="s">
        <v>67</v>
      </c>
      <c r="G16" s="19" t="s">
        <v>23</v>
      </c>
      <c r="H16" s="24"/>
      <c r="I16" s="19">
        <v>40</v>
      </c>
      <c r="J16" s="19">
        <v>40</v>
      </c>
      <c r="K16" s="19">
        <v>34</v>
      </c>
      <c r="L16" s="19" t="s">
        <v>25</v>
      </c>
      <c r="M16" s="19" t="s">
        <v>26</v>
      </c>
      <c r="N16" s="19" t="s">
        <v>26</v>
      </c>
    </row>
    <row r="17" s="3" customFormat="1" ht="66" customHeight="1" spans="1:14">
      <c r="A17" s="17">
        <v>11</v>
      </c>
      <c r="B17" s="20" t="s">
        <v>68</v>
      </c>
      <c r="C17" s="19" t="s">
        <v>69</v>
      </c>
      <c r="D17" s="19" t="s">
        <v>70</v>
      </c>
      <c r="E17" s="23" t="s">
        <v>71</v>
      </c>
      <c r="F17" s="23" t="s">
        <v>72</v>
      </c>
      <c r="G17" s="19" t="s">
        <v>23</v>
      </c>
      <c r="H17" s="23"/>
      <c r="I17" s="19">
        <v>400</v>
      </c>
      <c r="J17" s="19">
        <v>400</v>
      </c>
      <c r="K17" s="19">
        <v>340</v>
      </c>
      <c r="L17" s="19" t="s">
        <v>25</v>
      </c>
      <c r="M17" s="19" t="s">
        <v>26</v>
      </c>
      <c r="N17" s="19" t="s">
        <v>26</v>
      </c>
    </row>
    <row r="18" s="3" customFormat="1" ht="87" customHeight="1" spans="1:14">
      <c r="A18" s="17">
        <v>12</v>
      </c>
      <c r="B18" s="34" t="s">
        <v>73</v>
      </c>
      <c r="C18" s="21" t="s">
        <v>74</v>
      </c>
      <c r="D18" s="20" t="s">
        <v>70</v>
      </c>
      <c r="E18" s="25" t="s">
        <v>75</v>
      </c>
      <c r="F18" s="26" t="s">
        <v>76</v>
      </c>
      <c r="G18" s="21" t="s">
        <v>23</v>
      </c>
      <c r="H18" s="23" t="s">
        <v>77</v>
      </c>
      <c r="I18" s="19">
        <v>420</v>
      </c>
      <c r="J18" s="19">
        <v>420</v>
      </c>
      <c r="K18" s="19">
        <v>360</v>
      </c>
      <c r="L18" s="19" t="s">
        <v>25</v>
      </c>
      <c r="M18" s="19" t="s">
        <v>26</v>
      </c>
      <c r="N18" s="19" t="s">
        <v>26</v>
      </c>
    </row>
    <row r="19" s="3" customFormat="1" ht="69" customHeight="1" spans="1:14">
      <c r="A19" s="17">
        <v>13</v>
      </c>
      <c r="B19" s="36" t="s">
        <v>78</v>
      </c>
      <c r="C19" s="22" t="s">
        <v>79</v>
      </c>
      <c r="D19" s="22" t="s">
        <v>20</v>
      </c>
      <c r="E19" s="27" t="s">
        <v>80</v>
      </c>
      <c r="F19" s="28" t="s">
        <v>81</v>
      </c>
      <c r="G19" s="22" t="s">
        <v>23</v>
      </c>
      <c r="H19" s="23"/>
      <c r="I19" s="17">
        <v>400</v>
      </c>
      <c r="J19" s="17">
        <v>400</v>
      </c>
      <c r="K19" s="17">
        <v>340</v>
      </c>
      <c r="L19" s="17" t="s">
        <v>25</v>
      </c>
      <c r="M19" s="17" t="s">
        <v>26</v>
      </c>
      <c r="N19" s="17" t="s">
        <v>26</v>
      </c>
    </row>
  </sheetData>
  <mergeCells count="2">
    <mergeCell ref="A2:N2"/>
    <mergeCell ref="B5:K5"/>
  </mergeCells>
  <printOptions horizontalCentered="1"/>
  <pageMargins left="0.393055555555556" right="0.393055555555556" top="0.786805555555556" bottom="0.786805555555556" header="0.5" footer="0.5"/>
  <pageSetup paperSize="9" scale="86" firstPageNumber="4" fitToHeight="0" orientation="landscape" useFirstPageNumber="1" horizontalDpi="600"/>
  <headerFooter differentOddEven="1">
    <oddFooter>&amp;L&amp;14- &amp;P -</oddFooter>
    <evenFooter>&amp;R&amp;14- &amp;P -</even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HIKVISION</dc:creator>
  <cp:lastModifiedBy>HIKVISION</cp:lastModifiedBy>
  <dcterms:created xsi:type="dcterms:W3CDTF">2025-06-24T19:31:00Z</dcterms:created>
  <dcterms:modified xsi:type="dcterms:W3CDTF">2025-07-10T16:47:53Z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15EE57DC87DD70B2D29863687B090C76</vt:lpwstr>
  </property>
  <property fmtid="{D5CDD505-2E9C-101B-9397-08002B2CF9AE}" pid="3" name="KSOProductBuildVer">
    <vt:lpwstr>2052-11.8.2.12065</vt:lpwstr>
  </property>
</Properties>
</file>