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 " sheetId="1" r:id="rId1"/>
    <sheet name="5.协议期内谈判药修订支付范围 (过程稿)" sheetId="11" state="hidden" r:id="rId2"/>
  </sheets>
  <externalReferences>
    <externalReference r:id="rId3"/>
  </externalReferences>
  <definedNames>
    <definedName name="_xlnm._FilterDatabase" localSheetId="0" hidden="1">' '!$A$3:$C$139</definedName>
    <definedName name="_xlnm._FilterDatabase" localSheetId="1" hidden="1">'5.协议期内谈判药修订支付范围 (过程稿)'!$A$3:$F$127</definedName>
  </definedNames>
  <calcPr calcId="144525"/>
</workbook>
</file>

<file path=xl/sharedStrings.xml><?xml version="1.0" encoding="utf-8"?>
<sst xmlns="http://schemas.openxmlformats.org/spreadsheetml/2006/main" count="781" uniqueCount="480">
  <si>
    <t>附件2</t>
  </si>
  <si>
    <t>继续保留“双通道”管理的已转为常规目录原国谈药品</t>
  </si>
  <si>
    <t>序号</t>
  </si>
  <si>
    <t>药品名称</t>
  </si>
  <si>
    <t>有效期</t>
  </si>
  <si>
    <t>阿柏西普眼内注射溶液</t>
  </si>
  <si>
    <t>2024年1月1日至2025年12月31日</t>
  </si>
  <si>
    <t>阿齐沙坦片</t>
  </si>
  <si>
    <t>艾塞那肽注射液</t>
  </si>
  <si>
    <t>波生坦分散片</t>
  </si>
  <si>
    <t>醋酸艾替班特注射液</t>
  </si>
  <si>
    <t>德拉马尼片</t>
  </si>
  <si>
    <t>恩替卡韦口服溶液</t>
  </si>
  <si>
    <t>甘草酸单铵半胱氨酸氯化钠注射液</t>
  </si>
  <si>
    <t>甲磺酸艾立布林注射液</t>
  </si>
  <si>
    <t>精氨酸谷氨酸注射液</t>
  </si>
  <si>
    <t>利奥西呱片</t>
  </si>
  <si>
    <t>利拉鲁肽注射液</t>
  </si>
  <si>
    <t>利司那肽注射液</t>
  </si>
  <si>
    <t>玛巴洛沙韦片</t>
  </si>
  <si>
    <t>吗啉硝唑氯化钠注射液</t>
  </si>
  <si>
    <t>尼洛替尼胶囊</t>
  </si>
  <si>
    <t>帕妥珠单抗注射液</t>
  </si>
  <si>
    <t>人凝血因子Ⅸ</t>
  </si>
  <si>
    <t>重组细胞因子基因衍生蛋白注射液</t>
  </si>
  <si>
    <t>注射用重组人尿激酶原</t>
  </si>
  <si>
    <t>注射用重组人组织型纤溶酶原激酶衍生物</t>
  </si>
  <si>
    <t>麻芩消咳颗粒</t>
  </si>
  <si>
    <t>射麻口服液</t>
  </si>
  <si>
    <t>芪黄颗粒</t>
  </si>
  <si>
    <t>八味芪龙颗粒</t>
  </si>
  <si>
    <t>脑心安胶囊</t>
  </si>
  <si>
    <t>芪丹通络颗粒</t>
  </si>
  <si>
    <t>芪芎通络胶囊</t>
  </si>
  <si>
    <t>银杏内酯注射液</t>
  </si>
  <si>
    <t>银杏二萜内酯葡胺注射液</t>
  </si>
  <si>
    <t>食道平散</t>
  </si>
  <si>
    <t>参一胶囊</t>
  </si>
  <si>
    <t>西红花总苷片</t>
  </si>
  <si>
    <t>奥美拉唑碳酸氢钠干混悬剂(I)</t>
  </si>
  <si>
    <t>富马酸伏诺拉生片</t>
  </si>
  <si>
    <t>盐酸二甲双胍缓释片(Ⅲ)</t>
  </si>
  <si>
    <t>艾地骨化醇软胶囊</t>
  </si>
  <si>
    <t>氯吡格雷阿司匹林片</t>
  </si>
  <si>
    <t>曲前列尼尔注射液</t>
  </si>
  <si>
    <t>甲苯磺酸艾多沙班片</t>
  </si>
  <si>
    <t>注射用头孢美唑钠/氯化钠注射液</t>
  </si>
  <si>
    <t>法维拉韦片(又称:法匹拉韦片)</t>
  </si>
  <si>
    <t>瑞戈非尼片</t>
  </si>
  <si>
    <t>伊布替尼胶囊</t>
  </si>
  <si>
    <t>阿普米司特片</t>
  </si>
  <si>
    <t>福多司坦口服溶液</t>
  </si>
  <si>
    <t>吸入用氯醋甲胆碱</t>
  </si>
  <si>
    <t>奥拉帕利片</t>
  </si>
  <si>
    <t>地舒单抗注射液</t>
  </si>
  <si>
    <t>塞瑞替尼胶囊</t>
  </si>
  <si>
    <t>培唑帕尼片</t>
  </si>
  <si>
    <t>阿达木单抗注射液</t>
  </si>
  <si>
    <t>依达拉奉氯化钠注射液</t>
  </si>
  <si>
    <t>乙磺酸尼达尼布软胶囊</t>
  </si>
  <si>
    <t>特立氟胺片</t>
  </si>
  <si>
    <t>注射用英夫利西单抗</t>
  </si>
  <si>
    <t>地拉罗司分散片</t>
  </si>
  <si>
    <t>来特莫韦片</t>
  </si>
  <si>
    <t>2025年1月1日至2026年12月31日</t>
  </si>
  <si>
    <t>巴瑞替尼片</t>
  </si>
  <si>
    <t>甲磺酸奥希替尼片</t>
  </si>
  <si>
    <t>利多卡因凝胶贴膏</t>
  </si>
  <si>
    <t>二甲双胍恩格列净片(Ⅰ)</t>
  </si>
  <si>
    <t>去氨加压素口服溶液</t>
  </si>
  <si>
    <t>艾曲泊帕乙醇胺片</t>
  </si>
  <si>
    <t>泊马度胺胶囊</t>
  </si>
  <si>
    <t>氨吡啶缓释片</t>
  </si>
  <si>
    <t>氨磺必利口服溶液</t>
  </si>
  <si>
    <t>阿立哌唑口溶膜</t>
  </si>
  <si>
    <t>氯化钾口服溶液</t>
  </si>
  <si>
    <t>复方氨基酸注射液(18AA-Ⅴ-SF)</t>
  </si>
  <si>
    <t>复方氨基酸注射液(14AA-SF)</t>
  </si>
  <si>
    <t>马昔腾坦片</t>
  </si>
  <si>
    <t>盐酸丙卡特罗吸入溶液</t>
  </si>
  <si>
    <t>盐酸溴己新口服溶液</t>
  </si>
  <si>
    <t>盐酸奥洛他定颗粒</t>
  </si>
  <si>
    <t>沙库巴曲缬沙坦钠片</t>
  </si>
  <si>
    <t>罗沙司他胶囊</t>
  </si>
  <si>
    <t>注射用右兰索拉唑</t>
  </si>
  <si>
    <t>布林佐胺噻吗洛尔滴眼液</t>
  </si>
  <si>
    <t>布林佐胺溴莫尼定滴眼液</t>
  </si>
  <si>
    <t>奈韦拉平齐多拉米双夫定片</t>
  </si>
  <si>
    <t>注射用艾博韦泰</t>
  </si>
  <si>
    <t>注射用头孢呋辛钠/氯化钠注射液</t>
  </si>
  <si>
    <t>阿卡波糖咀嚼片</t>
  </si>
  <si>
    <t>西尼莫德片</t>
  </si>
  <si>
    <t>盐酸芬戈莫德胶囊</t>
  </si>
  <si>
    <t>富马酸二甲酯肠溶胶囊</t>
  </si>
  <si>
    <t>瑞加诺生注射液</t>
  </si>
  <si>
    <t>盐酸丙卡特罗粉雾剂</t>
  </si>
  <si>
    <t>盐酸艾司洛尔氯化钠注射液</t>
  </si>
  <si>
    <t>铝镁匹林片(Ⅱ)</t>
  </si>
  <si>
    <t>比索洛尔氨氯地平片</t>
  </si>
  <si>
    <t>盐酸乙酰左卡尼汀片</t>
  </si>
  <si>
    <t>利那洛肽胶囊</t>
  </si>
  <si>
    <t>注射用醋酸奥曲肽微球</t>
  </si>
  <si>
    <t>阿瑞匹坦注射液</t>
  </si>
  <si>
    <t>达可替尼片</t>
  </si>
  <si>
    <t>马来酸奈拉替尼片</t>
  </si>
  <si>
    <t>依维莫司片</t>
  </si>
  <si>
    <t>克唑替尼胶囊</t>
  </si>
  <si>
    <t>马来酸阿伐曲泊帕片</t>
  </si>
  <si>
    <t>艾托格列净片</t>
  </si>
  <si>
    <t>小儿法罗培南钠颗粒</t>
  </si>
  <si>
    <t>注射用福沙匹坦双葡甲胺</t>
  </si>
  <si>
    <t>硫酸镁钠钾口服用浓溶液</t>
  </si>
  <si>
    <t>复合磷酸氢钾注射液</t>
  </si>
  <si>
    <t>复方氨基酸(15AA-Ⅱ)/葡萄糖(10%)电解质注射液</t>
  </si>
  <si>
    <t>氨基酸(15)腹膜透析液</t>
  </si>
  <si>
    <t>托伐普坦片</t>
  </si>
  <si>
    <t>哌柏西利胶囊</t>
  </si>
  <si>
    <t>枸橼酸托法替布缓释片</t>
  </si>
  <si>
    <t>普瑞巴林口服溶液</t>
  </si>
  <si>
    <t>拉考沙胺注射液</t>
  </si>
  <si>
    <t>奥氮平口溶膜</t>
  </si>
  <si>
    <t>盐酸安非他酮缓释片(Ⅱ)</t>
  </si>
  <si>
    <t>舒更葡糖钠注射液</t>
  </si>
  <si>
    <t>蒺藜皂苷胶囊</t>
  </si>
  <si>
    <t>百令胶囊</t>
  </si>
  <si>
    <t>苓桂术甘颗粒</t>
  </si>
  <si>
    <t>安儿宁颗粒</t>
  </si>
  <si>
    <t>柴芩清宁胶囊</t>
  </si>
  <si>
    <t>川芎清脑颗粒</t>
  </si>
  <si>
    <t>红花如意丸</t>
  </si>
  <si>
    <t>缓痛止泻软胶囊</t>
  </si>
  <si>
    <t>利胆止痛胶囊</t>
  </si>
  <si>
    <t>清胃止痛微丸</t>
  </si>
  <si>
    <t>热炎宁合剂</t>
  </si>
  <si>
    <t>芍麻止痉颗粒</t>
  </si>
  <si>
    <t>疏清颗粒</t>
  </si>
  <si>
    <t>五味苦参肠溶胶囊</t>
  </si>
  <si>
    <t>心脉隆注射液</t>
  </si>
  <si>
    <t>熊胆舒肝利胆胶囊</t>
  </si>
  <si>
    <t>甘海胃康胶囊</t>
  </si>
  <si>
    <t>鸡骨草胶囊</t>
  </si>
  <si>
    <t>筋骨止痛凝胶</t>
  </si>
  <si>
    <t>连花清咳片</t>
  </si>
  <si>
    <t>附表5</t>
  </si>
  <si>
    <t>2023年医保目录调整原协议期内谈判药品调整支付范围或修订表述的药品名单</t>
  </si>
  <si>
    <t>原医保支付范围</t>
  </si>
  <si>
    <t>调整</t>
  </si>
  <si>
    <t>现医保支付范围</t>
  </si>
  <si>
    <t>匹配</t>
  </si>
  <si>
    <t>阿贝西利片</t>
  </si>
  <si>
    <t>本品适用于激素受体（HR）阳性、人表皮生长因子受体2（HER2）阴性的局部晚期或转移性乳腺癌：
1.与芳香化酶抑制剂联合使用作为绝经后女性患者的初始内分泌治疗；
2.与氟维司群联合用于既往曾接受内分泌治疗后出现疾病进展的患者。</t>
  </si>
  <si>
    <t>调整支付限定或新增适应症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</si>
  <si>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</si>
  <si>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阿加糖酶α注射用浓溶液</t>
  </si>
  <si>
    <t>本品用于确诊为法布雷病（α-半乳糖苷酶A缺乏症）患者的长期酶替代治疗。本品适用于成人、儿童和青少年。尚未确定本品在0-6岁儿童中的安全性和有效性。</t>
  </si>
  <si>
    <t>修订表述内容</t>
  </si>
  <si>
    <t>限法布雷病（α-半乳糖苷酶A缺乏症）患者的长期酶替代治疗，适用于成人、儿童和青少年。尚未确定本品在0-6岁儿童中的安全性和有效性。</t>
  </si>
  <si>
    <t>阿利沙坦酯片</t>
  </si>
  <si>
    <t>用于轻、中度原发性高血压的治疗。</t>
  </si>
  <si>
    <t>限轻、中度原发性高血压。</t>
  </si>
  <si>
    <t>阿利西尤单抗注射液</t>
  </si>
  <si>
    <t>心血管事件预防
在确诊为动脉粥样硬化性心血管疾病的成人患者中，降低心肌梗死、卒中、需要住院的不稳定性心绞痛的风险。通过：
- 与最大耐受剂量的他汀类药物联合用药，伴随或不伴随其他降脂疗法，或者
- 在他汀类药物不耐受或禁忌使用的患者中，单独用药或与其他降脂疗法联合用药。
原发性高胆固醇血症(包括杂合子型家族性和非家族性)和混合型血脂异常
可作为饮食的辅助疗法，用于成人原发性高胆固醇血症(杂合子型家族性和非家族性)或混合型血脂异常患者的治疗，以降低低密度脂蛋白胆固醇(LDL-C)水平：
- 在接受最大耐受剂量的他汀类药物治疗仍无法达到LDL-C目标的患者中，与他汀类药物、或者与他汀类药物及其他降脂疗法联合用药，或者
- 在他汀类药物不耐受或禁忌使用的患者中，单独用药或与其他降脂疗法联合用药</t>
  </si>
  <si>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</si>
  <si>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阿帕他胺片</t>
  </si>
  <si>
    <t>1. 转移性内分泌治疗敏感性前列腺癌（mHSPC）成年患者；
2. 有高危转移风险的非转移性去势抵抗性前列腺癌（NM-CRPC）成年患者。</t>
  </si>
  <si>
    <t>限：1. 转移性内分泌治疗敏感性前列腺癌（mHSPC）成年患者；2. 有高危转移风险的非转移性去势抵抗性前列腺癌（NM-CRPC）成年患者。</t>
  </si>
  <si>
    <t>艾考恩丙替片</t>
  </si>
  <si>
    <t>适用于治疗人类免疫缺陷病毒-1（HIV-1）感染的且无任何与整合酶抑制剂类药物、恩曲他滨或替诺福韦耐药性相关的已知突变的成人和青少年（年龄12岁及以上且体重至少为35kg）。</t>
  </si>
  <si>
    <t>限艾滋病病毒感染。</t>
  </si>
  <si>
    <t>艾米替诺福韦片</t>
  </si>
  <si>
    <t>本品适用于慢性乙型肝炎成人患者的治疗。</t>
  </si>
  <si>
    <t>限慢性乙型肝炎成人患者。</t>
  </si>
  <si>
    <t>艾诺韦林片</t>
  </si>
  <si>
    <t>本品适用于与核苷类抗逆转录病毒药物联合使用，治疗成人HIV-1感染初治患者。</t>
  </si>
  <si>
    <t>限既往对糖皮质激素、免疫球蛋白等治疗反应不佳的成人和6岁及以上儿童慢性免疫性(特发性)血小板减少症(ITP)患者</t>
  </si>
  <si>
    <t>限：1.既往对糖皮质激素、免疫球蛋白等治疗反应不佳的成人和6岁及以上儿童慢性免疫性（特发性）血小板减少症（ITP）患者；2.既往对免疫抑制治疗缓解不充分的重型再生障碍性贫血（SAA）患者。</t>
  </si>
  <si>
    <t>本品用于改善多发性硬化合并步行障碍（EDSS评分4-7分）的成年患者的步行能力</t>
  </si>
  <si>
    <t>限多发性硬化合并步行障碍（EDSS评分4-7分）的成年患者。</t>
  </si>
  <si>
    <t>氨氯地平叶酸片（Ⅱ）</t>
  </si>
  <si>
    <t>用于治疗伴有血浆同型半胱氨酸水平升高的原发性高血压。氨氯地平降低血压，叶酸降低血同型半胱氨酸水平，升高血叶酸水平</t>
  </si>
  <si>
    <t>限伴有血浆同型半胱氨酸水平升高的原发性高血压。</t>
  </si>
  <si>
    <t>奥布替尼片</t>
  </si>
  <si>
    <t>本品适用于治疗：
1.既往至少接受过一种治疗的成人套细胞淋巴瘤(MCL)患者；
2.既往至少接受过一种治疗的成人慢性淋巴细胞白血病(CLL)/小淋巴细胞淋巴瘤(SLL)患者。</t>
  </si>
  <si>
    <t>限：1.既往至少接受过一种治疗的成人套细胞淋巴瘤（MCL）患者；2.既往至少接受过一种治疗的成人慢性淋巴细胞白血病（CLL）/小淋巴细胞淋巴瘤（SLL）患者；3.既往至少接受过一种治疗的成人边缘区淋巴瘤（MZL）患者。</t>
  </si>
  <si>
    <t>奥妥珠单抗注射液</t>
  </si>
  <si>
    <t>本品与化疗联合，用于初治的 II 期伴有巨大肿块、III 期或 IV 期滤泡性淋巴瘤成人患者，达到至少部分缓解的患者随后用奥妥珠单抗维持治疗。</t>
  </si>
  <si>
    <t>限与化疗联合，用于初治的 II 期伴有巨大肿块、III 期或 IV 期滤泡性淋巴瘤成人患者，达到至少部分缓解的患者随后用奥妥珠单抗维持治疗。</t>
  </si>
  <si>
    <t>苯环喹溴铵鼻喷雾剂</t>
  </si>
  <si>
    <t>本品适用于改善变应性鼻炎引起的流涕、鼻塞、鼻痒和喷嚏症状。</t>
  </si>
  <si>
    <t>限变应性鼻炎。</t>
  </si>
  <si>
    <t>比克恩丙诺片</t>
  </si>
  <si>
    <t>本品适用于作为完整方案治疗人类免疫缺陷病毒1型（HIV-1）感染的成人，且患者目前和既往无对整合酶抑制剂类药物、恩曲他滨或替诺福韦产生病毒耐药性的证据。</t>
  </si>
  <si>
    <t>波生坦片</t>
  </si>
  <si>
    <t>限WHO功能分级II级-IV级的肺动脉高压(WHO第1组)的患者。</t>
  </si>
  <si>
    <t>不变</t>
  </si>
  <si>
    <t>单药用于表皮生长因子受体(EGFR)19号外显子缺失突变或21号外显子L858R置换突变的局部晚期或转移性非小细胞肺癌(NSCLC)患者的一线治疗。</t>
  </si>
  <si>
    <t>限表皮生长因子受体(EGFR)19号外显子缺失突变或21号外显子L858R置换突变的局部晚期或转移性非小细胞肺癌(NSCLC)患者的一线治疗。</t>
  </si>
  <si>
    <t>达雷妥尤单抗注射液</t>
  </si>
  <si>
    <t>本品适用于：
1.与来那度胺和地塞米松联合用药或与硼替佐米和地塞米松联合用药治疗既往至少接受过一线治疗的多发性骨髓瘤成年患者；
2.单药治疗复发和难治性多发性骨髓瘤成年患者，患者既往接受过包括蛋白酶体抑制剂和免疫调节剂的治疗且最后一次治疗时出现疾病进展。</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</si>
  <si>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</si>
  <si>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达罗他胺片</t>
  </si>
  <si>
    <t>适用于治疗有高危转移风险的非转移性去势抵抗性前列腺癌(NM-CRPC)成年患者。</t>
  </si>
  <si>
    <t>限：1.治疗有高危转移风险的非转移性去势抵抗性前列腺癌（NM-CRPC）成年患者；2.联合多西他赛治疗转移性激素敏感性前列腺癌（mHSPC）成年患者。</t>
  </si>
  <si>
    <t>达诺瑞韦钠片</t>
  </si>
  <si>
    <t>“限与盐酸拉维达韦片等联合用于治疗初治的非肝硬化的基因1b型慢性丙型肝炎成人患者
(用法用量详见盐酸拉维达韦片说明书)”。</t>
  </si>
  <si>
    <t>限与盐酸拉维达韦片等联合用于治疗初治的非肝硬化的基因1b型慢性丙型肝炎成人患者。</t>
  </si>
  <si>
    <t>地塞米松玻璃体内植入剂</t>
  </si>
  <si>
    <t>限视网膜静脉阻塞(RVO)的黄斑水肿和糖尿病性黄斑水肿(DME)患者，并应同时符合以下条件：
1.需三级综合医院眼科或二级及以上眼科专科医院医师处方；
2.首次处方时病眼基线矫正视力0.05-0.5；
3.事前审查后方可用，初次申请需有血管造影或OCT(全身情况不允许的患者可以提供OCT血管成像)证据；
4.每眼累计最多支付5支，每个年度最多支付2支。</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</si>
  <si>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</si>
  <si>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多种油脂肪乳注射液(C6-24)</t>
  </si>
  <si>
    <t>限经营养风险筛查，明确具有营养风险的肝功能不全（严重肝功能不全者除外）患者的二线用药。消化道有功能患者使用时不予支付</t>
  </si>
  <si>
    <t>需经营养风险筛查，明确具有营养风险，且不能经饮食或“肠内营养剂”补充足够营养的住院患者方予支付。</t>
  </si>
  <si>
    <t>二甲双胍恩格列净片（Ⅰ）</t>
  </si>
  <si>
    <t>本品配合饮食控制和运动，适用于正在接受恩格列净和盐酸二甲双胍治疗的2型糖尿病成人患者，用于改善这些患者的血糖控制。</t>
  </si>
  <si>
    <t>空</t>
  </si>
  <si>
    <t>呋喹替尼胶囊</t>
  </si>
  <si>
    <t>限转移性结直肠癌患者的三线治疗。</t>
  </si>
  <si>
    <t>氟唑帕利胶囊</t>
  </si>
  <si>
    <t>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t>
  </si>
  <si>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t>
  </si>
  <si>
    <t>复方氨基酸注射液（14AA-SF）</t>
  </si>
  <si>
    <t>用于改善手术前后病人营养状态，亦用于蛋白质消化和吸收障碍，蛋白质摄取量不足或消耗过多等所致的轻度营养不良。</t>
  </si>
  <si>
    <t>复方氨基酸注射液（18AA-V-SF）</t>
  </si>
  <si>
    <t>用于营养不良，低蛋白血症及外科手术前后。</t>
  </si>
  <si>
    <t>甘露特钠胶囊</t>
  </si>
  <si>
    <t>用于轻度至中度阿尔茨海默病，改善患者认知功能。</t>
  </si>
  <si>
    <t>限轻度至中度阿尔茨海默病。</t>
  </si>
  <si>
    <t>海博麦布片</t>
  </si>
  <si>
    <t>本品作为饮食控制以外的辅助治疗，可单独或与HMG-CoA还原酶抑制剂（他汀类）联合用于治疗原发性（杂合子家族性或非家族性）高胆固醇血症，可降低总胆固醇（TC）、低密度脂蛋白胆固醇（LDL-C）、载脂蛋白B（Apo B）水平。
现行医保支付范围与说明书适应症完全一致，建议将备注调整为“空白”，便于临床管理，避免医保审核中产生歧义。
所报经济性数据已经考虑了变更备注可能带来的影响，整体变化较小、可控。
且同类药品依折麦布片支付范围为空白，海博麦布片建议进行相应调整。</t>
  </si>
  <si>
    <t>限饮食控制以外的辅助治疗，可单独或与HMG-CoA还原酶抑制剂（他汀类）联合用于治疗原发性（杂合子家族性或非家族性）高胆固醇血症。</t>
  </si>
  <si>
    <t>海曲泊帕乙醇胺片</t>
  </si>
  <si>
    <t>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t>
  </si>
  <si>
    <t>限：1.既往对糖皮质激素、免疫球蛋白等治疗反应不佳的慢性原发免疫性血小板减少症(ITP)成人患者；2.对免疫抑制治疗(IST)疗效不佳的重型再生障碍性贫血(SAA)成人患者。</t>
  </si>
  <si>
    <t>环孢素滴眼液（Ⅱ）</t>
  </si>
  <si>
    <t>本品可促进干眼症患者的泪液分泌，适用于与角结膜干燥症相关的眼部炎症所导致的泪液生成减少的患者。</t>
  </si>
  <si>
    <t>限干眼症。</t>
  </si>
  <si>
    <t>环硅酸锆钠散</t>
  </si>
  <si>
    <t>本品适用于治疗成人高钾血症。
使用限制：因起效迟缓，本品不应该用于危及生命的高钾血症的紧急治疗。</t>
  </si>
  <si>
    <t>限成人高钾血症。</t>
  </si>
  <si>
    <t>环泊酚注射液</t>
  </si>
  <si>
    <t>①消化道内镜检查中的镇静；②全身麻醉诱导</t>
  </si>
  <si>
    <t>限：1.非气管插管的手术/操作中的镇静和麻醉；2.全身麻醉诱导和维持；3.重症监护期间机械通气时的镇静。</t>
  </si>
  <si>
    <t>甲苯磺酸多纳非尼片</t>
  </si>
  <si>
    <t>本品用于既往未接受过全身系统性治疗的不可切除肝细胞癌患者。</t>
  </si>
  <si>
    <t>限：1.既往未接受过全身系统性治疗的不可切除肝细胞癌患者；2.进展性、局部晚期或转移性放射性碘难治性分化型甲状腺癌患者。</t>
  </si>
  <si>
    <t>甲苯磺酸尼拉帕利胶囊</t>
  </si>
  <si>
    <t>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</si>
  <si>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</si>
  <si>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甲磺酸阿帕替尼片</t>
  </si>
  <si>
    <t>1.本品单药用于既往至少接受过2种系统化疗后进展或复发的晚期胃腺癌或胃-食管结合部腺癌患者。患者接受治疗时应一般状况良好。2.本品单药用于既往接受过至少一线系统性治疗后失败或不可耐受的晚期肝细胞癌患者。</t>
  </si>
  <si>
    <t>限：1.既往至少接受过2 种系统化疗后进展或复发的晚期胃腺癌或胃-食管结合部腺癌患者；2.既往接受过至少一线系统性治疗后失败或不可耐受的晚期肝细胞癌患者；3.不可切除或转移性肝细胞癌患者的一线治疗。</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</si>
  <si>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</si>
  <si>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</si>
  <si>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</si>
  <si>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</si>
  <si>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</si>
  <si>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康替唑胺片</t>
  </si>
  <si>
    <t>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t>
  </si>
  <si>
    <t>限对本品敏感的金黄色葡萄球菌(甲氧西林敏感和耐药的菌株)、化脓性链球菌或无乳链球菌引起的复杂性皮肤和软组织感染。</t>
  </si>
  <si>
    <t>克立硼罗软膏</t>
  </si>
  <si>
    <t>适用于2岁及以上轻度至中度特应性皮炎患者的局部外用治疗。</t>
  </si>
  <si>
    <t>限2岁及以上轻度至中度特应性皮炎患者。</t>
  </si>
  <si>
    <t>克霉唑阴道膨胀栓</t>
  </si>
  <si>
    <t>用于念珠菌性外阴阴道病</t>
  </si>
  <si>
    <t>限念珠菌性外阴阴道病。</t>
  </si>
  <si>
    <t>拉米夫定多替拉韦片</t>
  </si>
  <si>
    <t>来迪派韦索磷布韦片</t>
  </si>
  <si>
    <t>本品适用于治疗成人和12至&lt;18岁青少年的慢性丙型肝炎病毒(HCV)感染。</t>
  </si>
  <si>
    <t>限成人和12至&lt;18岁青少年的慢性丙型肝炎病毒(HCV)感染。</t>
  </si>
  <si>
    <t>雷珠单抗注射液</t>
  </si>
  <si>
    <t>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</si>
  <si>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</si>
  <si>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限带状疱疹患者。</t>
  </si>
  <si>
    <t>磷酸芦可替尼片</t>
  </si>
  <si>
    <t>限中危或高危的原发性骨髓纤维化(PMF)、真性红细胞增多症继发的骨髓纤维化(PPV-MF)或原发性血小板增多症继发的骨髓纤维化(PET-MF)的患者</t>
  </si>
  <si>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aGVHD）患者。</t>
  </si>
  <si>
    <t>磷酸依米他韦胶囊</t>
  </si>
  <si>
    <t>磷酸依米他韦胶囊需与索磷布韦片联合，用于治疗成人基因1型非肝硬化慢性丙型肝炎。
磷酸依米他韦胶囊不得作为单药治疗。</t>
  </si>
  <si>
    <t>限与索磷布韦片联合，用于治疗成人基因1型非肝硬化慢性丙型肝炎。</t>
  </si>
  <si>
    <t>硫培非格司亭注射液</t>
  </si>
  <si>
    <r>
      <rPr>
        <sz val="10"/>
        <color theme="1"/>
        <rFont val="仿宋_GB2312"/>
        <charset val="134"/>
      </rPr>
      <t>限前次化疗曾发生重度中性粒细胞减少合并发热的患者。</t>
    </r>
    <r>
      <rPr>
        <sz val="10"/>
        <color theme="1"/>
        <rFont val="Arial"/>
        <charset val="134"/>
      </rPr>
      <t xml:space="preserve">			</t>
    </r>
    <r>
      <rPr>
        <sz val="10"/>
        <color theme="1"/>
        <rFont val="仿宋_GB2312"/>
        <charset val="134"/>
      </rPr>
      <t xml:space="preserve">
</t>
    </r>
  </si>
  <si>
    <t>限前次化疗曾发生重度中性粒细胞减少的患者。</t>
  </si>
  <si>
    <t>本品适用于慢性肾脏病(CKD)引起的贫血, 包括透析及非透析患者</t>
  </si>
  <si>
    <t>限慢性肾脏病(CKD)引起的贫血。</t>
  </si>
  <si>
    <t>氯苯唑酸软胶囊</t>
  </si>
  <si>
    <t>本品适用于治疗成人野生型或遗传型转甲状腺素蛋白淀粉样变性心肌病(ATTR-CM)，以减少心血管死亡及心血管相关住院。</t>
  </si>
  <si>
    <t>限成人野生型或遗传型转甲状腺素蛋白淀粉样变性心肌病(ATTR-CM)。</t>
  </si>
  <si>
    <t>马来酸吡咯替尼片</t>
  </si>
  <si>
    <t>限表皮生长因子受体2(HER2)阳性的复发或转移性乳腺癌患者的二线治疗。</t>
  </si>
  <si>
    <t>限：1.表皮生长因子受体2(HER2)阳性的复发或转移性乳腺癌患者；2.表皮生长因子受体2（HER2）阳性早期或局部晚期乳腺癌患者的新辅助治疗。</t>
  </si>
  <si>
    <t>适用于人类表皮生长因子受体2（HER2）阳性的早期乳腺癌成年患者，在接受含曲妥珠单抗辅助治疗之后的强化辅助治疗。</t>
  </si>
  <si>
    <t>限人类表皮生长因子受体2（HER2）阳性的早期乳腺癌成年患者，在接受含曲妥珠单抗辅助治疗之后的强化辅助治疗。</t>
  </si>
  <si>
    <t>限WHO功能分级II级-III级的肺动脉高压(WHO第1组)的患者。</t>
  </si>
  <si>
    <t>麦格司他胶囊</t>
  </si>
  <si>
    <t>限C型尼曼匹克病患者。</t>
  </si>
  <si>
    <t>门冬氨酸鸟氨酸颗粒</t>
  </si>
  <si>
    <t>治疗因急、慢性肝病如肝硬化、脂肪肝、肝炎所致的高血氨症，  特别适合治疗早期的意识失调或神经系统并发症。</t>
  </si>
  <si>
    <t>限因急、慢性肝病如肝硬化、脂肪肝、肝炎所致的高血氨症。</t>
  </si>
  <si>
    <t>咪达唑仑口服溶液</t>
  </si>
  <si>
    <t>用于儿童诊断或治疗性操作前以及操作过程中的镇静/抗焦虑/遗忘；也可用于儿童术前镇静/抗焦虑/遗忘。</t>
  </si>
  <si>
    <t>限：1.儿童诊断或治疗性操作前以及操作过程中的镇静/抗焦虑/遗忘；2.儿童术前镇静/抗焦虑/遗忘。</t>
  </si>
  <si>
    <t>尼妥珠单抗注射液</t>
  </si>
  <si>
    <t>与放疗联合治疗表皮生长因子受体(EGFR)表达阳性的Ⅲ/Ⅳ期鼻咽癌</t>
  </si>
  <si>
    <t>限与放疗联合治疗表皮生长因子受体(EGFR)表达阳性的Ⅲ/Ⅳ期鼻咽癌。</t>
  </si>
  <si>
    <t>诺西那生钠注射液</t>
  </si>
  <si>
    <t>本品用于治疗5q脊髓性肌萎缩症。</t>
  </si>
  <si>
    <t>限5q脊髓性肌萎缩症。</t>
  </si>
  <si>
    <t>帕米帕利胶囊</t>
  </si>
  <si>
    <t>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t>
  </si>
  <si>
    <t>限既往经过二线及以上化疗的伴有胚系BRCA(gBRCA)突变的复发性晚期卵巢癌、输卵管癌或原发性腹膜癌患者。</t>
  </si>
  <si>
    <t>苹果酸奈诺沙星氯化钠注射液</t>
  </si>
  <si>
    <t>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t>
  </si>
  <si>
    <t>限对奈诺沙星呈现敏感的肺炎链球菌、金黄色葡萄球菌、流感嗜血杆菌、副流感嗜血杆菌、卡他莫拉菌、肺炎克雷伯菌、铜绿假单胞菌以及肺炎支原体、肺炎衣原体和嗜肺军团菌所致的成人(≥18岁)社区获得性肺炎。</t>
  </si>
  <si>
    <t>与最新说明书适应症一致:本品与地塞米松联用，适用于既往接受过至少两种治疗（包括来那度胺和一种蛋白酶体抑制剂），且在最后一次治疗期间或治疗结束后60天内发生疾病进展的成年多发性骨髓瘤患者。</t>
  </si>
  <si>
    <t>限既往接受过至少两种治疗（包括来那度胺和一种蛋白酶体抑制剂），且在最后一次治疗期间或治疗结束后60天内发生疾病进展的成年多发性骨髓瘤患者。</t>
  </si>
  <si>
    <t>（1）以沙库巴曲缬沙坦计50mg、100mg、200mg：用于射血分数降低的慢性心力衰竭（NYHA Ⅱ-Ⅳ级，LVEF ≤ 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t>
  </si>
  <si>
    <t>限：1.射血分数降低的慢性心力衰竭（NYHA Ⅱ-Ⅳ级，LVEF ≤ 40%）成人患者；2.原发性高血压。</t>
  </si>
  <si>
    <t>水合氯醛/糖浆组合包装</t>
  </si>
  <si>
    <t>儿童检查、操作前的镇静、催眠。</t>
  </si>
  <si>
    <t>限儿童检查、操作前的镇静、催眠。</t>
  </si>
  <si>
    <t>司来帕格片</t>
  </si>
  <si>
    <t>限WHO功能分级II级-III级的肺动脉高压(WHO第1组)的患者</t>
  </si>
  <si>
    <t>司美格鲁肽注射液</t>
  </si>
  <si>
    <t>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t>
  </si>
  <si>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</si>
  <si>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索凡替尼胶囊</t>
  </si>
  <si>
    <t>本品单药适用于无法手术切除的局部晚期或转移性、进展期非功能性、分化良好（G1、G2）的胰腺和非胰腺来源的神经内分泌瘤。</t>
  </si>
  <si>
    <t>限无法手术切除的局部晚期或转移性、进展期非功能性、分化良好（G1、G2）的胰腺和非胰腺来源的神经内分泌瘤。</t>
  </si>
  <si>
    <t>索磷布韦维帕他韦片</t>
  </si>
  <si>
    <t>本品用于治疗成人慢性丙型肝炎病毒（HCV）感染。</t>
  </si>
  <si>
    <t>限成人慢性丙型肝炎病毒（HCV）感染。</t>
  </si>
  <si>
    <t>索磷维伏片</t>
  </si>
  <si>
    <t>本品适用于治疗既往接受过含直接抗病毒药物（DAA）方案、无肝硬化或伴代偿性肝硬化（Child-Pugh A）的成人慢性丙型肝炎病毒（HCV）感染</t>
  </si>
  <si>
    <t>限既往接受过含直接抗病毒药物（DAA）方案、无肝硬化或伴代偿性肝硬化（Child-Pugh A）的成人慢性丙型肝炎病毒（HCV）感染。</t>
  </si>
  <si>
    <t>特瑞普利单抗注射液</t>
  </si>
  <si>
    <t>本品适用于既往接受全身系统治疗失败的不可切除或转移性黑色素瘤的治疗。本品适用于含铂化疗失败包括新辅助或辅助化疗12个月内进展的局部晚期或转移性尿路上皮癌的治疗。本品适用于既往接受过二线及以上系统治疗失败的复发/转移性鼻咽癌患者的治疗。</t>
  </si>
  <si>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t>
  </si>
  <si>
    <t>替雷利珠单抗注射液</t>
  </si>
  <si>
    <t>限：
1.至少经过二线系统化疗的复发或难治性经典型霍奇金淋巴瘤的治疗；
2.PD-L1高表达的含铂化疗失败包括新辅助或辅助化疗12个月内进展的局部晚期或转移性尿路上皮癌的治疗；
3.不可手术切除的局部晚期或转移性鳞状非小细胞肺癌的一线治疗；
4.表皮生长因子受体(EGFR)基因突变阴性和间变性淋巴瘤激酶(ALK)阴性、不可手术切除的局部晚期或转移性非鳞状非小细胞肺癌的一线治疗；
5.表皮生长因子受体(EGFR)基因突变阴性和间变性淋巴瘤激酶(ALK)阴性、既往接受过含铂方案 
化疗后疾病进展或不可耐受的局部晚期或转移性非鳞状非小细胞肺癌(NSCLC)成人患者，以及EGFR和ALK阴性或未知的，既往接受过含铂方案化疗后疾病进展或不可耐受的局部晚期或转 
移性鳞状NSCLC成人患者；
6.至少经过一种全身治疗的肝细胞癌的治疗；
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
8.既往接受过一线标准化疗后进展或不可耐受的局部晚期或转移性食管鳞状细胞癌的治疗；
9.复发或转移性鼻咽癌的一线治疗。</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</si>
  <si>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10.PD-L1高表达的局部晚期不可切除的或转移性的胃或胃食管结合部腺癌的一线治疗；11.不可切除的局部晚期、复发或转移性食管鳞状细胞癌的一线治疗。</t>
  </si>
  <si>
    <t>乌美溴铵维兰特罗吸入粉雾剂</t>
  </si>
  <si>
    <t>限中重度慢性阻塞性肺病</t>
  </si>
  <si>
    <t>限慢性阻塞性肺病（COPD）。</t>
  </si>
  <si>
    <t>乌司奴单抗注射液</t>
  </si>
  <si>
    <t>（1）斑块状银屑病：本品适用于对环孢素、甲氨蝶呤(MTX)或PUVA(补骨脂素和紫外线A)等其他系统性治疗不应答、有禁忌或无法耐受的成年中重度斑块状银屑病患者。
（2）克罗恩病：本品适用于对传统治疗或肿瘤坏死因子α(TNF-α)拮抗剂应答不足、失应答或无法耐受的成年中重度活动性克罗恩病患者。</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</si>
  <si>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</si>
  <si>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</si>
  <si>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本品适用于对传统治疗或肿瘤坏死因子α(TNF-α)拮抗剂应答不足、失应答或无法耐受的成年中重度活动性克罗恩病患者。</t>
  </si>
  <si>
    <t>限对传统治疗或肿瘤坏死因子α(TNF-α)拮抗剂应答不足、失应答或无法耐受的成年中重度活动性克罗恩病患者。</t>
  </si>
  <si>
    <t>西达本胺片</t>
  </si>
  <si>
    <t>限既往至少接受过1次全身化疗的复发或难治的外周T细胞淋巴瘤(PTCL)患者。</t>
  </si>
  <si>
    <t>限既往至少接受过一次全身化疗的复发或难治的外周T细胞淋巴瘤（PTCL）患者。</t>
  </si>
  <si>
    <t>西妥昔单抗注射液</t>
  </si>
  <si>
    <t>限：1.RAS基因野生型的转移性结直肠癌；2.头颈部鳞状细胞癌。</t>
  </si>
  <si>
    <t>信迪利单抗注射液</t>
  </si>
  <si>
    <t>限：1.至少经过二线系统化疗的复发或难治性经典型霍奇金淋巴瘤的治疗;
2.表皮生长因子受体(EGFR)基因突变阴性和间变性淋巴瘤激酶(ALK)阴性、不可手术切除的局部晚期或转移性非鳞状非小细胞肺癌(NSCLC)的一线治疗；
3.不可手术切除的局部晚期或转移性鳞状非小细胞肺癌(NSCLC)的一线治疗；
4.既往未接受过系统治疗的不可切除或转移性肝细胞癌的一线治疗；
5.不可切除的局部晚期、复发或转移性食管鳞癌的一线治疗;
6.不可切除的局部晚期、复发或转移性胃及胃食管交界处腺癌的一线治疗。</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</si>
  <si>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</si>
  <si>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盐酸阿来替尼胶囊</t>
  </si>
  <si>
    <t>限间变性淋巴瘤激酶(ALK)阳性的局部晚期或转移性非小细胞肺癌患者</t>
  </si>
  <si>
    <t>限间变性淋巴瘤激酶(ALK)阳性的局部晚期或转移性非小细胞肺癌患者。</t>
  </si>
  <si>
    <t>盐酸埃克替尼片</t>
  </si>
  <si>
    <t>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t>
  </si>
  <si>
    <t>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t>
  </si>
  <si>
    <t>盐酸安罗替尼胶囊</t>
  </si>
  <si>
    <t>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</si>
  <si>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</si>
  <si>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盐酸恩沙替尼胶囊</t>
  </si>
  <si>
    <t>限间变性淋巴瘤激酶(ALK)阳性的局部晚期或转移性的非小细胞肺癌(NSCLC)。</t>
  </si>
  <si>
    <t>盐酸拉维达韦片</t>
  </si>
  <si>
    <t>限联合利托那韦强化的达诺瑞韦钠片和利巴韦林，用于治疗初治的基因1b型慢性丙型肝炎病毒感染的非肝硬化成人患者。盐酸拉维达韦片不得作为单药治疗。</t>
  </si>
  <si>
    <t>限初治的基因1b型慢性丙型肝炎病毒感染的非肝硬化成人患者。</t>
  </si>
  <si>
    <t>依洛尤单抗注射液</t>
  </si>
  <si>
    <t>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</si>
  <si>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</si>
  <si>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依奇珠单抗注射液</t>
  </si>
  <si>
    <t>本品用于治疗适合系统治疗或光疗的中度至重度斑块型银屑病成人患者。</t>
  </si>
  <si>
    <t>限：1.适合系统治疗或光疗的中度至重度斑块型银屑病成人患者；2.常规治疗疗效欠佳的活动性强直性脊柱炎成人患者。</t>
  </si>
  <si>
    <t>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t>
  </si>
  <si>
    <t>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不需立即手术治疗的结节性硬化症相关的肾血管平滑肌脂肪瘤(TSC-AML)成人患者；6. 来曲唑或阿那曲唑治疗失败后的激素受体阳性、表皮生长因子受体-2阴性、绝经后晚期女性乳腺癌患者。</t>
  </si>
  <si>
    <t>茚达特罗格隆溴铵吸入粉雾剂</t>
  </si>
  <si>
    <t>限中重度慢性阻塞性肺病。
申请调整医保支付范围与说明书适应症一致，建议将备注调整为空白</t>
  </si>
  <si>
    <t>限成人慢性阻塞性肺疾病（COPD）。</t>
  </si>
  <si>
    <t>泽布替尼胶囊</t>
  </si>
  <si>
    <t>【医保支付范围】限：①既往至少接受过一种治疗的成人套细胞淋巴瘤(MCL)患者；②既往至少接受过一种治疗的成人慢性淋巴细胞白血病(CLL)/小淋巴细胞淋巴瘤(SLL)患者。分别基于一项单臂临床试验的客观缓解率结果附条件批准上述适应症，完全批准将取决于正在开展中的确证性随机对照临床试验结果；③既往至少接受过一种治疗的成人华氏巨球蛋白血症(WM)患者。基于一项单臂临床试验的主要缓解率结果附条件批准上述适应症，完全批准将取决于正在开展中的确证性随机对照临床试验结果。【备注】2023年5月6日，两项新增适应症获批同时，国家药品监督管理局将既往至少接受过一种治疗的成人CLL/SLL和WM患者两项适应症由附条件批准转为常规批准</t>
  </si>
  <si>
    <t>限：1.既往至少接受过一种治疗的成人套细胞淋巴瘤（MCL）患者；2.成人慢性淋巴细胞白血病（CLL）/小淋巴细胞淋巴瘤（SLL）患者；3.成人华氏巨球蛋白血症（WM）患者。</t>
  </si>
  <si>
    <t>重组人血管内皮抑制素注射液</t>
  </si>
  <si>
    <t>限晚期非小细胞肺癌患者</t>
  </si>
  <si>
    <t>限晚期非小细胞肺癌患者。</t>
  </si>
  <si>
    <t>注射用艾普拉唑钠</t>
  </si>
  <si>
    <t>消化性溃疡出血</t>
  </si>
  <si>
    <t>限：1.预防重症患者应激性溃疡出血；2.消化性溃疡出血。</t>
  </si>
  <si>
    <t>注射用奥马珠单抗</t>
  </si>
  <si>
    <t>【过敏性哮喘】
限经吸入型糖皮质激素和长效吸入型β2-肾上腺素受体激动剂治疗后，仍不能有效控制症状的中至重度持续性过敏性哮喘患者，并需IgE（免疫球蛋白E）介导确诊证据。
【慢性自发性荨麻疹】
H1抗组胺药治疗后仍有症状的成人和青少年(12岁及以上)慢性自发性荨麻疹患者。</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</si>
  <si>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</si>
  <si>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注射用贝利尤单抗</t>
  </si>
  <si>
    <t>本品与常规治疗联合，适用于在常规治疗基础上仍具有高疾病活动（例如：抗ds-DNA抗体阳性及低补体、SELENA-SLEDAI评分≥8）的活动性、自身抗体阳性的系统性红斑狼疮（SLE）5岁及以上患者。</t>
  </si>
  <si>
    <t>限：1.在常规治疗基础上仍具有高疾病活动（例如：抗ds-DNA抗体阳性及低补体、SELENA-SLEDAI评分≥8）的活动性、自身抗体阳性的系统性红斑狼疮（SLE）5岁及以上患者；2.与常规治疗联合用于活动性狼疮肾炎成人患者。</t>
  </si>
  <si>
    <t>注射用苯磺酸瑞马唑仑</t>
  </si>
  <si>
    <t>限：1、结肠镜检查；2、全身麻醉诱导与维持</t>
  </si>
  <si>
    <t>限：1.结肠镜检查；2.全身麻醉诱导与维持。</t>
  </si>
  <si>
    <t>注射用甲苯磺酸瑞马唑仑</t>
  </si>
  <si>
    <t>限：1.胃镜、结肠镜检查的镇静；2.全身麻醉的诱导和维持。</t>
  </si>
  <si>
    <t>限：1.非气管插管手术/操作中的镇静和麻醉；2.全身麻醉的诱导和维持。</t>
  </si>
  <si>
    <t>注射用利培酮微球（Ⅱ）</t>
  </si>
  <si>
    <t>限用于治疗急性和慢性精神分裂症以及其他各种精神病性状态的明显的阳性症状和明显的阴性症状。可减轻与精神分裂症有关的情感症状。</t>
  </si>
  <si>
    <t>限急性和慢性精神分裂症以及其他各种精神病性状态的明显的阳性症状和明显的阴性症状。</t>
  </si>
  <si>
    <t>注射用两性霉素B胆固醇硫酸酯复合物</t>
  </si>
  <si>
    <t>本品适用于患有深部真菌感染的患者；因肾损伤或药物毒性而不能使用有效剂量的两性霉素B的患者，或已经接受过两性霉素B治疗无效的患者均可使用。</t>
  </si>
  <si>
    <t>限患有深部真菌感染的患者；因肾损伤或药物毒性而不能使用有效剂量的两性霉素B的患者，或已经接受过两性霉素B治疗无效的患者均可使用。</t>
  </si>
  <si>
    <t>注射用磷酸左奥硝唑酯二钠</t>
  </si>
  <si>
    <t xml:space="preserve"> 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
2、本品适用于治疗奥硝唑敏感厌氧菌引起的手术后感染。
3、本品适用于预防外科手术导致的敏感厌氧菌感染。</t>
  </si>
  <si>
    <t>限：1.肠道和肝脏严重的阿米巴病；2.奥硝唑敏感厌氧菌引起的手术后感染；3.预防外科手术导致的敏感厌氧菌感染。</t>
  </si>
  <si>
    <t>注射用全氟丙烷人血白蛋白微球</t>
  </si>
  <si>
    <t>用于常规超声心动图显影不够清晰者，增强显像效果，增加病变识别率及病变定性的准确性，增强左心室内膜边界的识别。</t>
  </si>
  <si>
    <t>注射用全氟丁烷微球</t>
  </si>
  <si>
    <t>本品仅用于诊断使用；注射用全氟丁烷微球是一种超声造影剂，用于肝脏局灶性病变血管相和Kupffer相的超声成像；</t>
  </si>
  <si>
    <t>限肝脏局灶性病变血管相和Kupffer相的超声成像。</t>
  </si>
  <si>
    <t>注射用泰它西普</t>
  </si>
  <si>
    <t>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Ⅱ期临床试验结果给予的附条件批准。本适应症的完全获批将取决于确证性随机对照临床试验能否证实本品在该患者人群的临床获益。</t>
  </si>
  <si>
    <t>限与常规治疗联合，适用于在常规治疗基础上仍具有高疾病活动(例如：抗ds-DNA抗体阳性及低补体、SELENA-SLEDAI评分≥8)的活动性、自身抗体阳性的系统性红斑狼疮(SLE)成年患者。</t>
  </si>
  <si>
    <t>注射用维迪西妥单抗</t>
  </si>
  <si>
    <t>限：1.至少接受过2个系统化疗的HER2过表达局部晚期或转移性胃癌(包括胃食管结合部腺癌)；2.既往接受过含铂化疗且HER2过表达局部晚期或转移性尿路上皮癌。</t>
  </si>
  <si>
    <t>注射用盐酸兰地洛尔</t>
  </si>
  <si>
    <t>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</si>
  <si>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</si>
  <si>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注射用尤瑞克林</t>
  </si>
  <si>
    <t>限新发的急性中度缺血性脑卒中患者，应在发作48小时内开始使用，支付不超过21天。</t>
  </si>
  <si>
    <t>限轻-中度急性血栓性脑梗死，应在发作48小时内开始使用，支付不超过21天。</t>
  </si>
  <si>
    <t>注射用重组人脑利钠肽</t>
  </si>
  <si>
    <t>限二级及以上医疗机构用于规范治疗效果不佳的急性失代偿性心力衰竭短期治疗，单次住院支付不超过3天。</t>
  </si>
  <si>
    <t>注射用重组人凝血因子VIIa</t>
  </si>
  <si>
    <t>用于下列患者群体出血的治疗，以及外科手术或有创操作出血的防治：
1. 凝血因子VIII或IX的抑制物&gt;5个Bethesda单位(BU)的先天性血友病患者；预计对注射凝血因子VIII或凝血因子IX，具有高记忆应答的先天性血友病患者；2. 获得性血友病患者；3. 先天性凝血因子VII(FVII)缺乏症患者；4. 具有血小板膜糖蛋白IIb－IIIa(GPIIb－IIIa)和/或人白细胞抗原(HLA)抗体和既往或现在对血小板输注无效或不佳的血小板无力症患者。</t>
  </si>
  <si>
    <t>限下列患者群体出血的治疗，以及外科手术或有创操作出血的防治：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</si>
  <si>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芪黄通秘软胶囊</t>
  </si>
  <si>
    <t>益气养血，润肠通便。用于功能性便秘证属虚秘者。</t>
  </si>
  <si>
    <t>冬凌草滴丸</t>
  </si>
  <si>
    <t>限放疗后急性咽炎的轻症患者。</t>
  </si>
  <si>
    <t>清热解毒,消肿散结,利咽止痛。用于热毒壅盛所致的咽喉肿痛、声音嘶哑； 急性扁桃体炎、急性咽炎轻症见上述证候者。</t>
  </si>
  <si>
    <t>痰热清胶囊</t>
  </si>
  <si>
    <t>清热，化痰，解毒。用于风温肺热病属风热袭肺证，症见发热，恶风，咳嗽，咯痰，或咽痛，流涕，口干等。</t>
  </si>
  <si>
    <t>金花清感颗粒</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</si>
  <si>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</si>
  <si>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</si>
  <si>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</si>
  <si>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</si>
  <si>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</si>
  <si>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参乌益肾片</t>
  </si>
  <si>
    <t>限慢性肾衰竭患者。</t>
  </si>
  <si>
    <t>注射用益气复脉（冻干）</t>
  </si>
  <si>
    <t>限二级及以上医疗机构冠心病心绞痛及冠心病所致左心功能不全II-III级的患者，单次住院最多支付14天。</t>
  </si>
  <si>
    <t>杜蛭丸</t>
  </si>
  <si>
    <t>限中风病中经络恢复期患者。</t>
  </si>
  <si>
    <t>丹红注射液</t>
  </si>
  <si>
    <t>活血化瘀，通脉舒络。用于瘀血闭阻所致的胸痹及中风，证见：胸痛，胸闷，心悸，口眼歪斜，言语蹇涩，肢体麻木，活动不利等症；冠心病、心绞痛、心肌梗塞，瘀血型肺心病，缺血性脑病、脑血栓。</t>
  </si>
  <si>
    <t>限二级及以上医疗机构。</t>
  </si>
  <si>
    <t>限化疗产生心脏毒性引起的心绞痛患者</t>
  </si>
  <si>
    <t>注射用丹参多酚酸</t>
  </si>
  <si>
    <t>限二级及以上医疗机构脑梗死恢复期患者，单次住院最多支付14天。</t>
  </si>
  <si>
    <t>血必净注射液</t>
  </si>
  <si>
    <t>限二级及以上医疗机构重症患者的急救抢救。</t>
  </si>
  <si>
    <t>复方黄黛片</t>
  </si>
  <si>
    <t>限初治的急性早幼粒细胞白血病。</t>
  </si>
  <si>
    <t>注射用黄芪多糖</t>
  </si>
  <si>
    <t>限二级及以上医疗机构肿瘤患者，单次住院最多支付14天。</t>
  </si>
  <si>
    <t>关黄母颗粒</t>
  </si>
  <si>
    <t>补益肝肾，滋阴降火。用于女性更年期综合征(绝经前后诸证)中医辨证属肝肾阴虚证，症见烘热汗出，头晕，耳鸣，腰膝酸软或足跟痛，少寐多梦，急躁易怒等。</t>
  </si>
  <si>
    <t>注射用卡瑞利珠单抗</t>
  </si>
  <si>
    <t>限：1.至少经过二线系统化疗的复发或难治性经典型霍奇金淋巴瘤的治疗；2.既往接受过索拉非尼治疗和/或含奥沙利铂系统化疗的晚期肝细胞癌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5.既往接受过二线及以上化疗后疾病进展或不可耐受的晚期鼻咽癌的治疗；6.局部复发或转移性鼻咽癌的一线治疗；7.不可切除局部晚期/复发或转移性食管鳞癌的一线治疗；8.局部晚期或转移性鳞状非小细胞肺癌的一线治疗。</t>
  </si>
  <si>
    <t>限：1.至少经过二线系统化疗的复发或难治性经典型霍奇金淋巴瘤患者的治疗；2.既往接受过索拉非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 6.局部复发或转移性鼻咽癌患者的一线治疗；7.不可切除局部晚期/复发或转移性食管鳞癌患者的一线治疗；8.局部晚期或转移性鳞状非小细胞肺癌患者的一线治疗；9.不可切除或转移性肝细胞癌患者的一线治疗。</t>
  </si>
  <si>
    <t>限：1. 表皮生长因子受体（EGFR）外显子19缺失或外显子21（L858R）置换突变的局部晚期或转移性非小细胞肺癌（NSCLC）成人患者的一线治疗；2. 既往因表皮生长因子受体（EGFR）酪氨酸激酶抑制剂（TKI）治疗时或治疗后出现疾病进展，并且经检验确认存在EGFR T790M 突变阳性的局部晚期或转移性非小细胞肺癌成人患者的治疗。</t>
  </si>
  <si>
    <t>限：1.IB-III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t>
  </si>
  <si>
    <t>羟乙磺酸达尔西利片</t>
  </si>
  <si>
    <t>限既往接受内分泌治疗后出现疾病进展的激素受体(HR)阳性、人表皮生长因子受体 2(HER2)阴性的复发或转移性乳腺癌患者。</t>
  </si>
  <si>
    <t>限：1.激素受体（HR）阳性、人表皮生长因子受体2（HER2）阴性局部晚期或转移性乳腺癌患者：2.与芳香化酶抑制剂联合使用作为初始内分泌治疗；3.与氟维司群联合用于既往曾接受内分泌治疗后出现疾病进展的患者。</t>
  </si>
  <si>
    <t>乌帕替尼缓释片</t>
  </si>
  <si>
    <t>限：
1.12岁及以上患者难治性、中重度特应性皮炎的二线治疗；
2.活动性银屑病关节炎成人患者的二线治疗；
3.中重度活动性类风湿关节炎成人患者的二线治疗。</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</si>
  <si>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t>
  </si>
  <si>
    <t>利司扑兰口服溶液用散</t>
  </si>
  <si>
    <t>限2月龄及以上患者的脊髓性肌萎缩症(SMA)</t>
  </si>
  <si>
    <t>限治疗16日龄及以上患者的脊髓性肌萎缩症（SMA）。</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</si>
</sst>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theme="1"/>
      <name val="等线"/>
      <charset val="134"/>
      <scheme val="minor"/>
    </font>
    <font>
      <sz val="11"/>
      <color theme="1"/>
      <name val="仿宋_GB2312"/>
      <charset val="134"/>
    </font>
    <font>
      <b/>
      <sz val="12"/>
      <color theme="1"/>
      <name val="仿宋_GB2312"/>
      <charset val="134"/>
    </font>
    <font>
      <sz val="16"/>
      <color theme="1"/>
      <name val="方正小标宋简体"/>
      <charset val="134"/>
    </font>
    <font>
      <b/>
      <sz val="12"/>
      <name val="仿宋_GB2312"/>
      <charset val="134"/>
    </font>
    <font>
      <sz val="10"/>
      <name val="仿宋_GB2312"/>
      <charset val="134"/>
    </font>
    <font>
      <sz val="10"/>
      <color theme="1"/>
      <name val="仿宋_GB2312"/>
      <charset val="134"/>
    </font>
    <font>
      <sz val="12"/>
      <color theme="1"/>
      <name val="仿宋_GB2312"/>
      <charset val="134"/>
    </font>
    <font>
      <sz val="16"/>
      <color theme="1"/>
      <name val="方正黑体_GBK"/>
      <charset val="134"/>
    </font>
    <font>
      <sz val="20"/>
      <color theme="1"/>
      <name val="方正小标宋简体"/>
      <charset val="134"/>
    </font>
    <font>
      <sz val="12"/>
      <name val="仿宋_GB2312"/>
      <charset val="134"/>
    </font>
    <font>
      <sz val="11"/>
      <color theme="0"/>
      <name val="等线"/>
      <charset val="0"/>
      <scheme val="minor"/>
    </font>
    <font>
      <sz val="11"/>
      <color theme="1"/>
      <name val="等线"/>
      <charset val="0"/>
      <scheme val="minor"/>
    </font>
    <font>
      <sz val="11"/>
      <color rgb="FF9C0006"/>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b/>
      <sz val="11"/>
      <color rgb="FFFFFFFF"/>
      <name val="等线"/>
      <charset val="0"/>
      <scheme val="minor"/>
    </font>
    <font>
      <b/>
      <sz val="11"/>
      <color theme="1"/>
      <name val="等线"/>
      <charset val="0"/>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A7D00"/>
      <name val="等线"/>
      <charset val="0"/>
      <scheme val="minor"/>
    </font>
    <font>
      <sz val="11"/>
      <color rgb="FF3F3F76"/>
      <name val="等线"/>
      <charset val="0"/>
      <scheme val="minor"/>
    </font>
    <font>
      <b/>
      <sz val="13"/>
      <color theme="3"/>
      <name val="等线"/>
      <charset val="134"/>
      <scheme val="minor"/>
    </font>
    <font>
      <u/>
      <sz val="11"/>
      <color rgb="FF0000FF"/>
      <name val="等线"/>
      <charset val="0"/>
      <scheme val="minor"/>
    </font>
    <font>
      <sz val="11"/>
      <color rgb="FF9C6500"/>
      <name val="等线"/>
      <charset val="0"/>
      <scheme val="minor"/>
    </font>
    <font>
      <u/>
      <sz val="11"/>
      <color rgb="FF800080"/>
      <name val="等线"/>
      <charset val="0"/>
      <scheme val="minor"/>
    </font>
    <font>
      <sz val="11"/>
      <color rgb="FFFF0000"/>
      <name val="等线"/>
      <charset val="0"/>
      <scheme val="minor"/>
    </font>
    <font>
      <sz val="11"/>
      <color rgb="FFFA7D00"/>
      <name val="等线"/>
      <charset val="0"/>
      <scheme val="minor"/>
    </font>
    <font>
      <sz val="10"/>
      <color theme="1"/>
      <name val="Arial"/>
      <charset val="134"/>
    </font>
  </fonts>
  <fills count="35">
    <fill>
      <patternFill patternType="none"/>
    </fill>
    <fill>
      <patternFill patternType="gray125"/>
    </fill>
    <fill>
      <patternFill patternType="solid">
        <fgColor theme="7" tint="0.8"/>
        <bgColor indexed="64"/>
      </patternFill>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8"/>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0" fontId="12" fillId="22"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8"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2" fillId="30"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2"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22" fillId="14" borderId="9"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23" fillId="25" borderId="9" applyNumberFormat="false" applyAlignment="false" applyProtection="false">
      <alignment vertical="center"/>
    </xf>
    <xf numFmtId="0" fontId="21" fillId="14" borderId="7" applyNumberFormat="false" applyAlignment="false" applyProtection="false">
      <alignment vertical="center"/>
    </xf>
    <xf numFmtId="0" fontId="17" fillId="13" borderId="4" applyNumberFormat="false" applyAlignment="false" applyProtection="false">
      <alignment vertical="center"/>
    </xf>
    <xf numFmtId="0" fontId="29" fillId="0" borderId="10" applyNumberFormat="false" applyFill="false" applyAlignment="false" applyProtection="false">
      <alignment vertical="center"/>
    </xf>
    <xf numFmtId="0" fontId="11" fillId="32" borderId="0" applyNumberFormat="false" applyBorder="false" applyAlignment="false" applyProtection="false">
      <alignment vertical="center"/>
    </xf>
    <xf numFmtId="0" fontId="11" fillId="34" borderId="0" applyNumberFormat="false" applyBorder="false" applyAlignment="false" applyProtection="false">
      <alignment vertical="center"/>
    </xf>
    <xf numFmtId="0" fontId="0" fillId="12" borderId="3"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26" fillId="29"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1" fillId="4" borderId="0" applyNumberFormat="false" applyBorder="false" applyAlignment="false" applyProtection="false">
      <alignment vertical="center"/>
    </xf>
  </cellStyleXfs>
  <cellXfs count="37">
    <xf numFmtId="0" fontId="0" fillId="0" borderId="0" xfId="0"/>
    <xf numFmtId="0" fontId="0" fillId="0" borderId="0" xfId="0" applyAlignment="true">
      <alignment horizontal="center" wrapText="true"/>
    </xf>
    <xf numFmtId="0" fontId="0" fillId="0" borderId="0" xfId="0" applyAlignment="true">
      <alignment horizontal="left" wrapText="true"/>
    </xf>
    <xf numFmtId="0" fontId="1" fillId="0" borderId="0" xfId="0" applyFont="true" applyAlignment="true">
      <alignment wrapText="true"/>
    </xf>
    <xf numFmtId="0" fontId="0" fillId="0" borderId="0" xfId="0" applyAlignment="true">
      <alignment horizontal="center" vertical="center" wrapText="true"/>
    </xf>
    <xf numFmtId="0" fontId="0" fillId="0" borderId="0" xfId="0" applyAlignment="true">
      <alignment wrapText="true"/>
    </xf>
    <xf numFmtId="0" fontId="2" fillId="0" borderId="0" xfId="0" applyFont="true" applyAlignment="true">
      <alignment horizontal="center" vertical="center"/>
    </xf>
    <xf numFmtId="0" fontId="3" fillId="0" borderId="1" xfId="0" applyFont="true" applyBorder="true" applyAlignment="true">
      <alignment horizontal="center" vertical="center" wrapText="true"/>
    </xf>
    <xf numFmtId="0" fontId="4" fillId="0" borderId="2" xfId="0" applyFont="true" applyFill="true" applyBorder="true" applyAlignment="true" applyProtection="true">
      <alignment horizontal="center" vertical="center" wrapText="true"/>
      <protection locked="false"/>
    </xf>
    <xf numFmtId="0" fontId="5" fillId="0" borderId="2" xfId="0" applyFont="true" applyFill="true" applyBorder="true" applyAlignment="true" applyProtection="true">
      <alignment horizontal="center" vertical="center" wrapText="true"/>
      <protection locked="false"/>
    </xf>
    <xf numFmtId="0" fontId="5" fillId="0" borderId="2" xfId="0" applyFont="true" applyFill="true" applyBorder="true" applyAlignment="true" applyProtection="true">
      <alignment horizontal="left" vertical="center" wrapText="true"/>
      <protection locked="false"/>
    </xf>
    <xf numFmtId="0" fontId="6" fillId="0" borderId="2" xfId="0" applyFont="true" applyFill="true" applyBorder="true" applyAlignment="true" applyProtection="true">
      <alignment horizontal="left" vertical="center" wrapText="true"/>
      <protection locked="false"/>
    </xf>
    <xf numFmtId="0" fontId="6" fillId="0" borderId="2" xfId="0" applyFont="true" applyFill="true" applyBorder="true" applyAlignment="true">
      <alignment horizontal="left" vertical="center" wrapText="true"/>
    </xf>
    <xf numFmtId="0" fontId="6" fillId="0" borderId="2" xfId="0" applyFont="true" applyFill="true" applyBorder="true" applyAlignment="true" applyProtection="true">
      <alignment horizontal="center" vertical="center" wrapText="true"/>
      <protection locked="false"/>
    </xf>
    <xf numFmtId="0" fontId="6" fillId="0" borderId="2" xfId="0" applyFont="true" applyBorder="true" applyAlignment="true" applyProtection="true">
      <alignment horizontal="left" vertical="center" wrapText="true"/>
      <protection locked="false"/>
    </xf>
    <xf numFmtId="0" fontId="6" fillId="0" borderId="2" xfId="0" applyFont="true" applyFill="true" applyBorder="true" applyAlignment="true" applyProtection="true">
      <alignment horizontal="left" vertical="center"/>
      <protection locked="false"/>
    </xf>
    <xf numFmtId="0" fontId="6" fillId="0" borderId="2" xfId="0" applyFont="true" applyBorder="true" applyAlignment="true">
      <alignment horizontal="left" vertical="center" wrapText="true"/>
    </xf>
    <xf numFmtId="0" fontId="4" fillId="2" borderId="2" xfId="0" applyFont="true" applyFill="true" applyBorder="true" applyAlignment="true" applyProtection="true">
      <alignment horizontal="center" vertical="center" wrapText="true"/>
      <protection locked="false"/>
    </xf>
    <xf numFmtId="0" fontId="6" fillId="2" borderId="2" xfId="0" applyFont="true" applyFill="true" applyBorder="true" applyAlignment="true">
      <alignment horizontal="left" vertical="center" wrapText="true"/>
    </xf>
    <xf numFmtId="0" fontId="6" fillId="2" borderId="2" xfId="0" applyFont="true" applyFill="true" applyBorder="true" applyAlignment="true" applyProtection="true">
      <alignment horizontal="left" vertical="center" wrapText="true"/>
      <protection locked="false"/>
    </xf>
    <xf numFmtId="0" fontId="6" fillId="2" borderId="2" xfId="0" applyFont="true" applyFill="true" applyBorder="true" applyAlignment="true">
      <alignment vertical="center" wrapText="true"/>
    </xf>
    <xf numFmtId="0" fontId="6" fillId="2" borderId="2" xfId="0" applyFont="true" applyFill="true" applyBorder="true" applyAlignment="true" applyProtection="true">
      <alignment horizontal="left" vertical="center"/>
      <protection locked="false"/>
    </xf>
    <xf numFmtId="0" fontId="6" fillId="0" borderId="2" xfId="0" applyFont="true" applyBorder="true" applyAlignment="true">
      <alignment vertical="center" wrapText="true"/>
    </xf>
    <xf numFmtId="0" fontId="6" fillId="0" borderId="2" xfId="0" applyFont="true" applyFill="true" applyBorder="true" applyAlignment="true">
      <alignment vertical="center" wrapText="true"/>
    </xf>
    <xf numFmtId="0" fontId="7" fillId="0" borderId="0" xfId="0" applyFont="true"/>
    <xf numFmtId="0" fontId="1" fillId="0" borderId="0" xfId="0" applyFont="true" applyAlignment="true">
      <alignment horizontal="center" vertical="center" wrapText="true"/>
    </xf>
    <xf numFmtId="0" fontId="1" fillId="0" borderId="0" xfId="0" applyFont="true" applyAlignment="true">
      <alignment vertical="center" wrapText="true"/>
    </xf>
    <xf numFmtId="0" fontId="1" fillId="0" borderId="0" xfId="0" applyFont="true"/>
    <xf numFmtId="0" fontId="8" fillId="0" borderId="0" xfId="0" applyFont="true" applyAlignment="true">
      <alignment horizontal="center" vertical="center"/>
    </xf>
    <xf numFmtId="0" fontId="9" fillId="0" borderId="0" xfId="0" applyFont="true" applyAlignment="true">
      <alignment horizontal="center" vertical="center" wrapText="true"/>
    </xf>
    <xf numFmtId="0" fontId="9" fillId="0" borderId="0" xfId="0" applyFont="true" applyAlignment="true">
      <alignment horizontal="left" vertical="center" wrapText="true"/>
    </xf>
    <xf numFmtId="0" fontId="2" fillId="0" borderId="2"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2" xfId="0" applyFont="true" applyFill="true" applyBorder="true" applyAlignment="true" applyProtection="true">
      <alignment horizontal="left" vertical="center" wrapText="true"/>
      <protection locked="false"/>
    </xf>
    <xf numFmtId="0" fontId="10" fillId="0" borderId="2" xfId="0" applyFont="true" applyFill="true" applyBorder="true" applyAlignment="true" applyProtection="true">
      <alignment horizontal="left" vertical="center" wrapText="true"/>
      <protection locked="false"/>
    </xf>
    <xf numFmtId="0" fontId="7" fillId="3" borderId="2" xfId="0" applyFont="true" applyFill="true" applyBorder="true" applyAlignment="true">
      <alignment horizontal="left" vertical="center" wrapText="true"/>
    </xf>
    <xf numFmtId="0" fontId="7" fillId="0" borderId="2" xfId="0"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uest/Desktop/2023&#24180;&#33647;&#21697;&#30446;&#24405;&#35843;&#25972;//1.&#30446;&#24405;&#35843;&#25972;/2.&#19987;&#23478;&#35780;&#23457;/3.&#32852;&#21512;&#35780;&#23457;/8.&#35780;&#23457;&#32467;&#35770;/5.&#25968;&#25454;&#65306;2023&#30446;&#24405;&#20869;&#30003;&#25253;&#35745;&#31639;&#35780;&#2345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2023年目录内申报计算评审汇总表136西+28中=164#"/>
      <sheetName val="27享受减半"/>
      <sheetName val="#2023谈判未到期非独家评审汇总表17（不算地舒16）#"/>
      <sheetName val="2024年协议到期新增适应症西7（计算版）"/>
      <sheetName val="形式审查结果"/>
      <sheetName val="2023年专业分组标识"/>
      <sheetName val="基金支出预算"/>
      <sheetName val="基金实际支出"/>
      <sheetName val="目录内药品申报销售信息原始表"/>
      <sheetName val="基金支出导出表格汇总"/>
      <sheetName val="谈判历程"/>
      <sheetName val="给医保中心目录内20230924"/>
      <sheetName val="医保中心复核结论20230926"/>
      <sheetName val="给医保中心目录内20231007"/>
    </sheetNames>
    <sheetDataSet>
      <sheetData sheetId="0"/>
      <sheetData sheetId="1">
        <row r="1">
          <cell r="B1" t="str">
            <v>药品通用名称
黑色-谈判目录
深蓝-24谈判目录
浅蓝-常规目录
深红-未申报，调出目录
黄底-市场环境发生重大变化</v>
          </cell>
          <cell r="C1" t="str">
            <v>药品分类
黄底-享受降幅减半政策</v>
          </cell>
          <cell r="D1" t="str">
            <v>协议有效期</v>
          </cell>
          <cell r="E1" t="str">
            <v>是否独家</v>
          </cell>
          <cell r="F1" t="str">
            <v>非独家周期、支付价格及支付范围变化
浅红-大于2个周期无降幅和支付变化</v>
          </cell>
          <cell r="G1" t="str">
            <v>创新药</v>
          </cell>
          <cell r="H1" t="str">
            <v>申报公司名称
(被授权企业)</v>
          </cell>
          <cell r="I1" t="str">
            <v>2023年专业分组标识</v>
          </cell>
          <cell r="J1" t="str">
            <v>申报身份标识
2/3新增适应症</v>
          </cell>
          <cell r="K1" t="str">
            <v>首次谈判年份
浅红-≥4年</v>
          </cell>
          <cell r="L1" t="str">
            <v>2022简易续约/谈判
谈判降价计算规则类似2022谈判新增</v>
          </cell>
          <cell r="M1" t="str">
            <v>2022年1月-12月
基金实际支出
（万元）</v>
          </cell>
          <cell r="N1" t="str">
            <v>2023年1月-6月
基金实际支出
（万元）</v>
          </cell>
          <cell r="O1" t="str">
            <v>2023年3月-6月
基金实际支出
（万元）</v>
          </cell>
          <cell r="P1" t="str">
            <v>2022-2023年基金实际支出：
2022未新增适应症
M+N*2</v>
          </cell>
          <cell r="Q1" t="str">
            <v>2022-2023年基金实际支出：
2022新增适应症
M+O*3
22年谈判降价按照23年1年数据计算O*3</v>
          </cell>
          <cell r="R1" t="str">
            <v>2022+2023年基金实际支出 (万元）
22年谈判降价按照23年1年数据计算</v>
          </cell>
          <cell r="S1" t="str">
            <v>2022+2023年基金支出预算（万元）</v>
          </cell>
          <cell r="T1" t="str">
            <v>比值A=基金实际支出/基金支出预算
R/S</v>
          </cell>
          <cell r="U1" t="str">
            <v>基金年均实际支出（亿元）
R/2/10000
22年谈判降价按照23年1年数据计算</v>
          </cell>
          <cell r="V1" t="str">
            <v>比值A1降幅
T列</v>
          </cell>
          <cell r="W1" t="str">
            <v>比值A2降幅
U列</v>
          </cell>
          <cell r="X1" t="str">
            <v>2022新增适应症扣减A降幅</v>
          </cell>
          <cell r="Y1" t="str">
            <v>比值A降幅
V+W-X</v>
          </cell>
          <cell r="Z1" t="str">
            <v>比值A
最终降幅17-18-19减半
红色加粗A/B均存在</v>
          </cell>
          <cell r="AA1" t="str">
            <v>2024+2025年基金支出预算</v>
          </cell>
          <cell r="AB1" t="str">
            <v>2022+2023基金实际支出与基金支出预算高者
MAX(R,S)
22年谈判降价按照23年1年数据计算，两年预算需*2</v>
          </cell>
          <cell r="AC1" t="str">
            <v>未来两年预算增幅
AA/AB-100%</v>
          </cell>
          <cell r="AD1" t="str">
            <v>未来两年新增适应症基金支出预算增加值
(万元）</v>
          </cell>
          <cell r="AE1" t="str">
            <v>比值B=基金支出预算增加值/基金实际支出与基金支出预算高者
AD/AB</v>
          </cell>
          <cell r="AF1" t="str">
            <v>基金支出预算年均增加值AD/2/10000
（亿元）</v>
          </cell>
          <cell r="AG1" t="str">
            <v>比值B1降幅
AE列</v>
          </cell>
          <cell r="AH1" t="str">
            <v>比值B2降幅
AF列</v>
          </cell>
          <cell r="AI1" t="str">
            <v>比值B
最终降幅
AG+AH
17-18-19减半
红色加粗A/B均存在</v>
          </cell>
        </row>
        <row r="1">
          <cell r="AK1" t="str">
            <v>直接简易续约的最终降幅
单独A/B直接减半
A/B均存在时参考西达本胺公式</v>
          </cell>
          <cell r="AL1" t="str">
            <v>20230906
西药药经
20230919
中药药经
论证意见</v>
          </cell>
          <cell r="AM1" t="str">
            <v>西药综合评审论证意见
（打印版）</v>
          </cell>
          <cell r="AN1" t="str">
            <v>20230914
西药综合组
论证意见
（统一表述版）</v>
          </cell>
          <cell r="AO1" t="str">
            <v>20230916/20230920
西药综合组/中药综合组
论证意见
（打印版）</v>
          </cell>
          <cell r="AP1" t="str">
            <v>20230926
医保中心复核</v>
          </cell>
          <cell r="AQ1" t="str">
            <v>20230926
论证结论
红色-医保中心复核后修订</v>
          </cell>
          <cell r="AR1" t="str">
            <v>20231016
确认函公示后修订论证结论（最终版）</v>
          </cell>
          <cell r="AS1" t="str">
            <v>20230916/20230920
西药综合组/中药综合组
论证支付限定
黑色-不调整支付限定
（直接复制厂家申报现目录支付限定）
紫色-调整支付限定/新增适应症
红色-重点关注或需要调整</v>
          </cell>
          <cell r="AT1" t="str">
            <v>20230924
工作专班
核定支付限定
红色-新增</v>
          </cell>
          <cell r="AU1" t="str">
            <v>20231009
专家评审结果发布后企业反馈
红色-修订部分</v>
          </cell>
          <cell r="AV1" t="str">
            <v>20231012
确认函公示修订支付限定（最终版）</v>
          </cell>
          <cell r="AW1" t="str">
            <v>支付限定表述调整
(Y)</v>
          </cell>
          <cell r="AX1" t="str">
            <v>说明书适应症</v>
          </cell>
          <cell r="AY1" t="str">
            <v>现行医保目录的医保支付范围</v>
          </cell>
          <cell r="AZ1" t="str">
            <v>新增适应症或功能主治用法用量</v>
          </cell>
          <cell r="BA1" t="str">
            <v>参照药品</v>
          </cell>
          <cell r="BB1" t="str">
            <v>规格</v>
          </cell>
          <cell r="BC1" t="str">
            <v>企业申报的国际价格变化核定（国家/人民币）</v>
          </cell>
          <cell r="BD1" t="str">
            <v>对应规格</v>
          </cell>
          <cell r="BE1" t="str">
            <v>靶点/机理</v>
          </cell>
          <cell r="BF1" t="str">
            <v>代际/特点</v>
          </cell>
          <cell r="BG1" t="str">
            <v>20230922
主规格支付标准夏（元）</v>
          </cell>
          <cell r="BH1" t="str">
            <v>20230922
降价后支付标准夏（元）</v>
          </cell>
          <cell r="BI1" t="str">
            <v>20230926
医保中心复核</v>
          </cell>
          <cell r="BJ1" t="str">
            <v>20230926
主规格支付标准终版（元）</v>
          </cell>
          <cell r="BK1" t="str">
            <v>20230926
降价后支付标准终版（元）
黄底-西达本胺片和西红花总苷片如不重新谈判而简易续约价格</v>
          </cell>
          <cell r="BL1" t="str">
            <v>20231008
确认函种类</v>
          </cell>
          <cell r="BM1" t="str">
            <v>谈判主规格</v>
          </cell>
          <cell r="BN1" t="str">
            <v>谈判参照药</v>
          </cell>
          <cell r="BO1" t="str">
            <v>评级</v>
          </cell>
          <cell r="BP1" t="str">
            <v>20231018
确认函最终结论</v>
          </cell>
          <cell r="BQ1" t="str">
            <v>20231018
谈判路径
黄底-与确认函路径不同</v>
          </cell>
          <cell r="BR1" t="str">
            <v>20231122
最终结果</v>
          </cell>
          <cell r="BS1" t="str">
            <v>具体描述</v>
          </cell>
          <cell r="BT1" t="str">
            <v>调整支付限定或新增适应症</v>
          </cell>
        </row>
        <row r="2">
          <cell r="B2" t="str">
            <v>阿柏西普眼内注射溶液</v>
          </cell>
          <cell r="C2" t="str">
            <v>西药</v>
          </cell>
          <cell r="D2" t="str">
            <v>2022年1月1日至2023年12月31日</v>
          </cell>
          <cell r="E2" t="str">
            <v>是</v>
          </cell>
          <cell r="F2" t="str">
            <v>2019年首谈，2021年续约</v>
          </cell>
        </row>
        <row r="2">
          <cell r="H2" t="str">
            <v>拜耳医药保健有限公司</v>
          </cell>
          <cell r="I2" t="str">
            <v>耳鼻喉、口腔科用药；眼科用药</v>
          </cell>
          <cell r="J2" t="str">
            <v>内1</v>
          </cell>
          <cell r="K2">
            <v>2019</v>
          </cell>
        </row>
        <row r="2">
          <cell r="M2">
            <v>42761.717319</v>
          </cell>
          <cell r="N2">
            <v>27102.097468</v>
          </cell>
          <cell r="O2">
            <v>20679.136726</v>
          </cell>
          <cell r="P2">
            <v>96965.912255</v>
          </cell>
        </row>
        <row r="2">
          <cell r="R2">
            <v>96965.912255</v>
          </cell>
          <cell r="S2">
            <v>144467.05</v>
          </cell>
          <cell r="T2">
            <v>0.671197427060357</v>
          </cell>
          <cell r="U2">
            <v>4.84829561275</v>
          </cell>
          <cell r="V2">
            <v>0</v>
          </cell>
          <cell r="W2" t="str">
            <v>-</v>
          </cell>
        </row>
        <row r="2">
          <cell r="Y2">
            <v>0</v>
          </cell>
          <cell r="Z2">
            <v>0</v>
          </cell>
          <cell r="AA2">
            <v>168976.9055</v>
          </cell>
          <cell r="AB2">
            <v>144467.05</v>
          </cell>
          <cell r="AC2">
            <v>0.169657063669536</v>
          </cell>
        </row>
        <row r="2">
          <cell r="AK2">
            <v>0</v>
          </cell>
          <cell r="AL2" t="str">
            <v>待定（市场环境发生变化）</v>
          </cell>
          <cell r="AM2" t="str">
            <v>调入常规目录</v>
          </cell>
          <cell r="AN2" t="str">
            <v>调入常规目录，降幅0，不调整支付限定</v>
          </cell>
          <cell r="AO2" t="str">
            <v>调入常规目录，降幅0，不调整支付限定</v>
          </cell>
        </row>
        <row r="2">
          <cell r="AQ2" t="str">
            <v>调入常规目录，降幅0，不调整支付限定</v>
          </cell>
          <cell r="AR2" t="str">
            <v>调入常规目录，降幅0，不调整支付限定</v>
          </cell>
          <cell r="AS2" t="str">
            <v>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AT2" t="str">
            <v>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row>
        <row r="2">
          <cell r="AV2" t="str">
            <v>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row>
        <row r="2">
          <cell r="AX2" t="str">
            <v>本品适用于治疗成人的新生血管（湿性）年龄相关性黄斑变性（nAMD）和糖尿病性黄斑水肿（DME）。</v>
          </cell>
          <cell r="AY2" t="str">
            <v>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AZ2">
            <v>0</v>
          </cell>
          <cell r="BA2">
            <v>0</v>
          </cell>
          <cell r="BB2" t="str">
            <v>*；36.66元(50mg/片)；
62.32元(100mg/片)；
85元(150mg/片)</v>
          </cell>
          <cell r="BC2" t="str">
            <v>韩国3949.26</v>
          </cell>
          <cell r="BD2" t="str">
            <v>40mg/ml</v>
          </cell>
          <cell r="BE2" t="str">
            <v>VEGF</v>
          </cell>
          <cell r="BF2">
            <v>0</v>
          </cell>
          <cell r="BG2">
            <v>4100</v>
          </cell>
          <cell r="BH2">
            <v>4100</v>
          </cell>
        </row>
        <row r="2">
          <cell r="BJ2">
            <v>4100</v>
          </cell>
          <cell r="BK2">
            <v>4100</v>
          </cell>
          <cell r="BL2" t="str">
            <v>无</v>
          </cell>
        </row>
        <row r="2">
          <cell r="BR2" t="str">
            <v>调入常规</v>
          </cell>
        </row>
        <row r="2">
          <cell r="BT2" t="str">
            <v>否</v>
          </cell>
        </row>
        <row r="3">
          <cell r="B3" t="str">
            <v>阿贝西利片</v>
          </cell>
          <cell r="C3" t="str">
            <v>西药</v>
          </cell>
          <cell r="D3" t="str">
            <v>2022年1月1日至2023年12月31日</v>
          </cell>
          <cell r="E3" t="str">
            <v>是</v>
          </cell>
          <cell r="F3" t="str">
            <v>2021年首谈</v>
          </cell>
        </row>
        <row r="3">
          <cell r="H3" t="str">
            <v>礼来贸易有限公司</v>
          </cell>
          <cell r="I3" t="str">
            <v>抗肿瘤用药000</v>
          </cell>
          <cell r="J3" t="str">
            <v>内2</v>
          </cell>
          <cell r="K3">
            <v>2021</v>
          </cell>
        </row>
        <row r="3">
          <cell r="M3">
            <v>53123.302326</v>
          </cell>
          <cell r="N3">
            <v>42506.242208</v>
          </cell>
          <cell r="O3">
            <v>29821.191606</v>
          </cell>
          <cell r="P3">
            <v>138135.786742</v>
          </cell>
        </row>
        <row r="3">
          <cell r="R3">
            <v>138135.786742</v>
          </cell>
          <cell r="S3">
            <v>59121.7705</v>
          </cell>
          <cell r="T3">
            <v>2.33646228070927</v>
          </cell>
          <cell r="U3">
            <v>6.9067893371</v>
          </cell>
          <cell r="V3" t="str">
            <v>重新谈判</v>
          </cell>
          <cell r="W3" t="str">
            <v>-</v>
          </cell>
        </row>
        <row r="3">
          <cell r="Y3" t="str">
            <v>重新谈判</v>
          </cell>
          <cell r="Z3" t="str">
            <v>重新谈判</v>
          </cell>
          <cell r="AA3">
            <v>352398.8</v>
          </cell>
          <cell r="AB3">
            <v>138135.786742</v>
          </cell>
          <cell r="AC3">
            <v>1.55110430331993</v>
          </cell>
          <cell r="AD3">
            <v>140866.7</v>
          </cell>
          <cell r="AE3">
            <v>1.01976977380308</v>
          </cell>
          <cell r="AF3">
            <v>7.043335</v>
          </cell>
          <cell r="AG3" t="str">
            <v>重新谈判</v>
          </cell>
          <cell r="AH3" t="str">
            <v>-</v>
          </cell>
          <cell r="AI3" t="str">
            <v>重新谈判</v>
          </cell>
        </row>
        <row r="3">
          <cell r="AK3" t="str">
            <v>重新谈判</v>
          </cell>
          <cell r="AL3" t="str">
            <v>重新谈判（比值A、比值B）</v>
          </cell>
          <cell r="AM3" t="str">
            <v>重新谈判，参照药空（相当），同意新增适应症，“按说明书”</v>
          </cell>
        </row>
        <row r="3">
          <cell r="AO3" t="str">
            <v>重新谈判（比值A、比值B），参照药空（相当），新增适应症，"按说明书"</v>
          </cell>
        </row>
        <row r="3">
          <cell r="AQ3" t="str">
            <v>重新谈判（比值A、比值B），参照药空（相当），新增适应症，"按说明书"</v>
          </cell>
          <cell r="AR3" t="str">
            <v>重新谈判（比值A、比值B），参照药空（相当），新增适应症，"按说明书"</v>
          </cell>
          <cell r="AS3" t="str">
            <v>限以下情况方可支付：
1.高危早期乳腺癌
本品联合内分泌治疗（他莫昔芬或芳香化酶抑制剂）用于激素受体（HR）阳性、人表皮生长因子受体2（HER2）阴性、淋巴结阳性，高复发风险且Ki-67≥20%的早期乳腺癌成人患者的辅助治疗。
2.局部晚期或转移性乳腺癌
本品适用于激素受体（HR）阳性、人表皮生长因子受体2（HER2）阴性的局部晚期或转移性乳腺癌：
-与芳香化酶抑制剂联合使用作为绝经后女性患者的初始内分泌治疗；
-与氟维司群联合用于既往曾接受内分泌治疗后出现疾病进展的患者。</v>
          </cell>
          <cell r="AT3" t="str">
            <v>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v>
          </cell>
        </row>
        <row r="3">
          <cell r="AV3" t="str">
            <v>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v>
          </cell>
        </row>
        <row r="3">
          <cell r="AX3" t="str">
            <v>1、高危早期乳腺癌
本品联合内分泌治疗（他莫昔芬或芳香化酶抑制剂）用于激素受体（HR）阳性、人表皮生长因子受体2（HER2）阴性、淋巴结阳性，高复发风险且Ki-67≥20%的早期乳腺癌成人患者的辅助治疗。
2、局部晚期或转移性乳腺癌
本品适用于激素受体（HR）阳性、人表皮生长因子受体2（HER2）阴性的局部晚期或转移性乳腺癌：
- 与芳香化酶抑制剂联合使用作为绝经后女性患者的初始内分泌治疗；
- 与氟维司群联合用于既往曾接受内分泌治疗后出现疾病进展的患者。</v>
          </cell>
          <cell r="AY3" t="str">
            <v>本品适用于激素受体（HR）阳性、人表皮生长因子受体2（HER2）阴性的局部晚期或转移性乳腺癌：
1.与芳香化酶抑制剂联合使用作为绝经后女性患者的初始内分泌治疗；
2.与氟维司群联合用于既往曾接受内分泌治疗后出现疾病进展的患者。</v>
          </cell>
          <cell r="AZ3" t="str">
            <v>本品联合内分泌治疗（他莫昔芬或芳香化酶抑制剂）用于激素受体（HR）阳性、人表皮生长因子受体2（HER2）阴性、淋巴结阳性，高复发风险且Ki-67≥20%的早期乳腺癌成人患者的辅助治疗。; </v>
          </cell>
          <cell r="BA3" t="str">
            <v>无</v>
          </cell>
          <cell r="BB3" t="str">
            <v>*；36.66元(50mg/片)；
62.32元(100mg/片)；
85元(150mg/片)</v>
          </cell>
          <cell r="BC3" t="str">
            <v>无</v>
          </cell>
          <cell r="BD3" t="str">
            <v>无</v>
          </cell>
          <cell r="BE3" t="str">
            <v>CDK4/6</v>
          </cell>
          <cell r="BF3">
            <v>0</v>
          </cell>
          <cell r="BG3">
            <v>85</v>
          </cell>
          <cell r="BH3" t="str">
            <v>重新谈判</v>
          </cell>
        </row>
        <row r="3">
          <cell r="BJ3">
            <v>85</v>
          </cell>
          <cell r="BK3" t="str">
            <v>重新谈判</v>
          </cell>
          <cell r="BL3" t="str">
            <v>重新谈判1/2</v>
          </cell>
          <cell r="BM3" t="str">
            <v>150mg/片</v>
          </cell>
          <cell r="BN3" t="str">
            <v>空</v>
          </cell>
          <cell r="BO3" t="str">
            <v>相当</v>
          </cell>
          <cell r="BP3" t="str">
            <v>重新谈判</v>
          </cell>
          <cell r="BQ3" t="str">
            <v>先谈23适应症，再谈22适应症，谈判失败调出目录</v>
          </cell>
          <cell r="BR3" t="str">
            <v>成功</v>
          </cell>
          <cell r="BS3" t="str">
            <v>新增成功</v>
          </cell>
          <cell r="BT3" t="str">
            <v>是</v>
          </cell>
        </row>
        <row r="4">
          <cell r="B4" t="str">
            <v>阿加糖酶α注射用浓溶液</v>
          </cell>
          <cell r="C4" t="str">
            <v>西药</v>
          </cell>
          <cell r="D4" t="str">
            <v>2022年1月1日至2023年12月31日</v>
          </cell>
          <cell r="E4" t="str">
            <v>是</v>
          </cell>
          <cell r="F4" t="str">
            <v>2021年首谈</v>
          </cell>
        </row>
        <row r="4">
          <cell r="H4" t="str">
            <v>武田（中国）国际贸易有限公司</v>
          </cell>
          <cell r="I4" t="str">
            <v>神经系统用药</v>
          </cell>
          <cell r="J4" t="str">
            <v>内1</v>
          </cell>
          <cell r="K4">
            <v>2021</v>
          </cell>
        </row>
        <row r="4">
          <cell r="M4">
            <v>2303.316028</v>
          </cell>
          <cell r="N4">
            <v>3063.555532</v>
          </cell>
          <cell r="O4">
            <v>2356.409746</v>
          </cell>
          <cell r="P4">
            <v>8430.427092</v>
          </cell>
        </row>
        <row r="4">
          <cell r="R4">
            <v>8430.427092</v>
          </cell>
          <cell r="S4">
            <v>14238.25</v>
          </cell>
          <cell r="T4">
            <v>0.592097139184942</v>
          </cell>
          <cell r="U4">
            <v>0.4215213546</v>
          </cell>
          <cell r="V4">
            <v>0</v>
          </cell>
          <cell r="W4" t="str">
            <v>-</v>
          </cell>
        </row>
        <row r="4">
          <cell r="Y4">
            <v>0</v>
          </cell>
          <cell r="Z4">
            <v>0</v>
          </cell>
          <cell r="AA4">
            <v>28260.778</v>
          </cell>
          <cell r="AB4">
            <v>14238.25</v>
          </cell>
          <cell r="AC4">
            <v>0.984849121205204</v>
          </cell>
        </row>
        <row r="4">
          <cell r="AK4">
            <v>0</v>
          </cell>
          <cell r="AL4" t="str">
            <v>简易续约（不降价）</v>
          </cell>
          <cell r="AM4" t="str">
            <v>简易续约，降幅0，不调整支付限定</v>
          </cell>
          <cell r="AN4" t="str">
            <v>简易续约，降幅0，不调整支付限定</v>
          </cell>
          <cell r="AO4" t="str">
            <v>简易续约，降幅0，不调整支付限定</v>
          </cell>
        </row>
        <row r="4">
          <cell r="AQ4" t="str">
            <v>简易续约，降幅0，不调整支付限定</v>
          </cell>
          <cell r="AR4" t="str">
            <v>简易续约，降幅0，不调整支付限定</v>
          </cell>
          <cell r="AS4" t="str">
            <v>本品用于确诊为法布雷病（α-半乳糖苷酶A缺乏症）患者的长期酶替代治疗。本品适用于成人、儿童和青少年。尚未确定本品在0-6岁儿童中的安全性和有效性。</v>
          </cell>
          <cell r="AT4" t="str">
            <v>限法布雷病（α-半乳糖苷酶A缺乏症）患者的长期酶替代治疗，适用于成人、儿童和青少年。尚未确定本品在0-6岁儿童中的安全性和有效性。</v>
          </cell>
        </row>
        <row r="4">
          <cell r="AV4" t="str">
            <v>限法布雷病（α-半乳糖苷酶A缺乏症）患者的长期酶替代治疗，适用于成人、儿童和青少年。尚未确定本品在0-6岁儿童中的安全性和有效性。</v>
          </cell>
          <cell r="AW4" t="str">
            <v>限法布雷病（α-半乳糖苷酶A缺乏症）患者。</v>
          </cell>
          <cell r="AX4" t="str">
            <v>本品用于确诊为法布雷病（α-半乳糖苷酶 A 缺乏症）患者的长期酶替代治疗。本品适用于成人、儿童和青少年。尚未确定本品在0-6岁儿童中的安全性和有效性。</v>
          </cell>
          <cell r="AY4" t="str">
            <v>本品用于确诊为法布雷病（α-半乳糖苷酶A缺乏症）患者的长期酶替代治疗。本品适用于成人、儿童和青少年。尚未确定本品在0-6岁儿童中的安全性和有效性。</v>
          </cell>
          <cell r="AZ4">
            <v>0</v>
          </cell>
          <cell r="BA4">
            <v>0</v>
          </cell>
          <cell r="BB4" t="str">
            <v>*；118.68元(50mg/片)</v>
          </cell>
          <cell r="BC4" t="str">
            <v>英国9596.45</v>
          </cell>
          <cell r="BD4" t="str">
            <v>3.5mg(3.5ml)/瓶</v>
          </cell>
          <cell r="BE4">
            <v>0</v>
          </cell>
          <cell r="BF4">
            <v>0</v>
          </cell>
          <cell r="BG4">
            <v>3100</v>
          </cell>
          <cell r="BH4">
            <v>3100</v>
          </cell>
        </row>
        <row r="4">
          <cell r="BJ4">
            <v>3100</v>
          </cell>
          <cell r="BK4">
            <v>3100</v>
          </cell>
          <cell r="BL4" t="str">
            <v>简易续约1/2</v>
          </cell>
          <cell r="BM4" t="str">
            <v>3.5mg（3.5ml）/瓶</v>
          </cell>
        </row>
        <row r="4">
          <cell r="BP4" t="str">
            <v>简易续约</v>
          </cell>
        </row>
        <row r="4">
          <cell r="BR4" t="str">
            <v>简易续约</v>
          </cell>
        </row>
        <row r="4">
          <cell r="BT4" t="str">
            <v>否</v>
          </cell>
        </row>
        <row r="5">
          <cell r="B5" t="str">
            <v>阿利沙坦酯片</v>
          </cell>
          <cell r="C5" t="str">
            <v>西药</v>
          </cell>
          <cell r="D5" t="str">
            <v>2022年1月1日至2023年12月31日</v>
          </cell>
          <cell r="E5" t="str">
            <v>是</v>
          </cell>
          <cell r="F5" t="str">
            <v>2017年首谈，2019年续谈，2021年续谈</v>
          </cell>
        </row>
        <row r="5">
          <cell r="H5" t="str">
            <v>深圳信立泰药业股份有限公司</v>
          </cell>
          <cell r="I5" t="str">
            <v>循环系统用药；诊断用药</v>
          </cell>
          <cell r="J5" t="str">
            <v>内1</v>
          </cell>
          <cell r="K5">
            <v>2017</v>
          </cell>
        </row>
        <row r="5">
          <cell r="M5">
            <v>40242.043652</v>
          </cell>
          <cell r="N5">
            <v>24667.448178</v>
          </cell>
          <cell r="O5">
            <v>17751.403483</v>
          </cell>
          <cell r="P5">
            <v>89576.940008</v>
          </cell>
        </row>
        <row r="5">
          <cell r="R5">
            <v>89576.940008</v>
          </cell>
          <cell r="S5">
            <v>80496</v>
          </cell>
          <cell r="T5">
            <v>1.11281231375472</v>
          </cell>
          <cell r="U5">
            <v>4.4788470004</v>
          </cell>
          <cell r="V5">
            <v>0.05</v>
          </cell>
          <cell r="W5">
            <v>0.02</v>
          </cell>
        </row>
        <row r="5">
          <cell r="Y5">
            <v>0.07</v>
          </cell>
          <cell r="Z5">
            <v>0.035</v>
          </cell>
          <cell r="AA5">
            <v>107606.85</v>
          </cell>
          <cell r="AB5">
            <v>89576.940008</v>
          </cell>
          <cell r="AC5">
            <v>0.201278476250581</v>
          </cell>
        </row>
        <row r="5">
          <cell r="AK5">
            <v>0.035</v>
          </cell>
          <cell r="AL5" t="str">
            <v>简易续约（降价）</v>
          </cell>
          <cell r="AM5" t="str">
            <v>简易续约，降价3.5%</v>
          </cell>
          <cell r="AN5" t="str">
            <v>简易续约，降幅3.5%，不调整支付限定</v>
          </cell>
          <cell r="AO5" t="str">
            <v>简易续约，降幅3.5%，不调整支付限定</v>
          </cell>
        </row>
        <row r="5">
          <cell r="AQ5" t="str">
            <v>简易续约，降幅3.5%，不调整支付限定</v>
          </cell>
          <cell r="AR5" t="str">
            <v>简易续约，降幅3.5%，不调整支付限定</v>
          </cell>
          <cell r="AS5" t="str">
            <v>用于轻、中度原发性高血压的治疗。</v>
          </cell>
          <cell r="AT5" t="str">
            <v>限轻、中度原发性高血压。</v>
          </cell>
        </row>
        <row r="5">
          <cell r="AV5" t="str">
            <v>限轻、中度原发性高血压。</v>
          </cell>
          <cell r="AW5" t="str">
            <v>限轻、中度原发性高血压。</v>
          </cell>
          <cell r="AX5" t="str">
            <v>用于轻、中度原发性高血压的治疗。</v>
          </cell>
          <cell r="AY5" t="str">
            <v>用于轻、中度原发性高血压的治疗。</v>
          </cell>
          <cell r="AZ5">
            <v>0</v>
          </cell>
          <cell r="BA5">
            <v>0</v>
          </cell>
          <cell r="BB5" t="str">
            <v>*；
1622.84元(100mg/5ml/瓶)；
4690元(400mg/20ml/瓶)
</v>
          </cell>
          <cell r="BC5" t="str">
            <v>无</v>
          </cell>
          <cell r="BD5" t="str">
            <v>无</v>
          </cell>
          <cell r="BE5" t="e">
            <v>#N/A</v>
          </cell>
          <cell r="BF5" t="e">
            <v>#N/A</v>
          </cell>
          <cell r="BG5">
            <v>4.3</v>
          </cell>
          <cell r="BH5">
            <v>4.1495</v>
          </cell>
        </row>
        <row r="5">
          <cell r="BJ5">
            <v>4.3</v>
          </cell>
          <cell r="BK5">
            <v>4.1495</v>
          </cell>
          <cell r="BL5" t="str">
            <v>简易续约1/2</v>
          </cell>
          <cell r="BM5" t="str">
            <v>240mg/片</v>
          </cell>
        </row>
        <row r="5">
          <cell r="BP5" t="str">
            <v>简易续约</v>
          </cell>
        </row>
        <row r="5">
          <cell r="BR5" t="str">
            <v>简易续约</v>
          </cell>
        </row>
        <row r="5">
          <cell r="BT5" t="str">
            <v>否</v>
          </cell>
        </row>
        <row r="6">
          <cell r="B6" t="str">
            <v>阿利西尤单抗注射液</v>
          </cell>
          <cell r="C6" t="str">
            <v>西药</v>
          </cell>
          <cell r="D6" t="str">
            <v>2022年1月1日至2023年12月31日</v>
          </cell>
          <cell r="E6" t="str">
            <v>是</v>
          </cell>
          <cell r="F6" t="str">
            <v>2021年首谈</v>
          </cell>
        </row>
        <row r="6">
          <cell r="H6" t="str">
            <v>赛诺菲（北京）制药有限公司</v>
          </cell>
          <cell r="I6" t="str">
            <v>循环系统用药；诊断用药</v>
          </cell>
          <cell r="J6" t="str">
            <v>内1</v>
          </cell>
          <cell r="K6">
            <v>2021</v>
          </cell>
        </row>
        <row r="6">
          <cell r="M6">
            <v>7729.668867</v>
          </cell>
          <cell r="N6">
            <v>10844.084304</v>
          </cell>
          <cell r="O6">
            <v>8454.760806</v>
          </cell>
          <cell r="P6">
            <v>29417.837475</v>
          </cell>
        </row>
        <row r="6">
          <cell r="R6">
            <v>29417.837475</v>
          </cell>
          <cell r="S6">
            <v>21636.8165</v>
          </cell>
          <cell r="T6">
            <v>1.3596194927752</v>
          </cell>
          <cell r="U6">
            <v>1.47089187375</v>
          </cell>
          <cell r="V6">
            <v>0.05</v>
          </cell>
          <cell r="W6">
            <v>0</v>
          </cell>
        </row>
        <row r="6">
          <cell r="Y6">
            <v>0.05</v>
          </cell>
          <cell r="Z6">
            <v>0.05</v>
          </cell>
          <cell r="AA6">
            <v>58538.636</v>
          </cell>
          <cell r="AB6">
            <v>29417.837475</v>
          </cell>
          <cell r="AC6">
            <v>0.989902760518939</v>
          </cell>
        </row>
        <row r="6">
          <cell r="AK6">
            <v>0.05</v>
          </cell>
          <cell r="AL6" t="str">
            <v>简易续约（降价）</v>
          </cell>
          <cell r="AM6" t="str">
            <v>简易续约，降价5%</v>
          </cell>
          <cell r="AN6" t="str">
            <v>简易续约，降幅5%，不调整支付限定</v>
          </cell>
          <cell r="AO6" t="str">
            <v>简易续约，降幅5%，不调整支付限定</v>
          </cell>
        </row>
        <row r="6">
          <cell r="AQ6" t="str">
            <v>简易续约，降幅5%，不调整支付限定</v>
          </cell>
          <cell r="AR6" t="str">
            <v>简易续约，降幅5%，不调整支付限定</v>
          </cell>
          <cell r="AS6" t="str">
            <v>心血管事件预防
在确诊为动脉粥样硬化性心血管疾病的成人患者中，降低心肌梗死、卒中、需要住院的不稳定性心绞痛的风险。通过：
- 与最大耐受剂量的他汀类药物联合用药，伴随或不伴随其他降脂疗法，或者
- 在他汀类药物不耐受或禁忌使用的患者中，单独用药或与其他降脂疗法联合用药。
原发性高胆固醇血症(包括杂合子型家族性和非家族性)和混合型血脂异常
可作为饮食的辅助疗法，用于成人原发性高胆固醇血症(杂合子型家族性和非家族性)或混合型血脂异常患者的治疗，以降低低密度脂蛋白胆固醇(LDL-C)水平：
- 在接受最大耐受剂量的他汀类药物治疗仍无法达到LDL-C目标的患者中，与他汀类药物、或者与他汀类药物及其他降脂疗法联合用药，或者
- 在他汀类药物不耐受或禁忌使用的患者中，单独用药或与其他降脂疗法联合用药</v>
          </cell>
          <cell r="AT6" t="str">
            <v>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v>
          </cell>
        </row>
        <row r="6">
          <cell r="AV6" t="str">
            <v>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v>
          </cell>
          <cell r="AW6" t="str">
            <v>限：1.确诊为动脉粥样硬化性心血管疾病的成人患者；2.原发性高胆固醇血症(包括杂合子型家族性和非家族性)和混合型血脂异常的患者。</v>
          </cell>
          <cell r="AX6" t="str">
            <v>心血管事件预防
在确诊为动脉粥样硬化性心血管疾病的成人患者中，降低心肌梗死、卒中、需要住院的不稳定性心绞痛的风险。通过：
- 与最大耐受剂量的他汀类药物联合用药，伴随或不伴随其他降脂疗法，或者
- 在他汀类药物不耐受或禁忌使用的患者中，单独用药或与其他降脂疗法联合用药。
原发性高胆固醇血症(包括杂合子型家族性和非家族性)和混合型血脂异常
可作为饮食的辅助疗法，用于成人原发性高胆固醇血症(杂合子型家族性和非家族性)或混合型血脂异常患者的治疗，以降低低密度脂蛋白胆固醇(LDL-C)水平：
- 在接受最大耐受剂量的他汀类药物治疗仍无法达到LDL-C目标的患者中，与他汀类药物、或者与他汀类药物及其他降脂疗法联合用药，或者
- 在他汀类药物不耐受或禁忌使用的患者中，单独用药或与其他降脂疗法联合用药</v>
          </cell>
          <cell r="AY6" t="str">
            <v>心血管事件预防
在确诊为动脉粥样硬化性心血管疾病的成人患者中，降低心肌梗死、卒中、需要住院的不稳定性心绞痛的风险。通过：
- 与最大耐受剂量的他汀类药物联合用药，伴随或不伴随其他降脂疗法，或者
- 在他汀类药物不耐受或禁忌使用的患者中，单独用药或与其他降脂疗法联合用药。
原发性高胆固醇血症(包括杂合子型家族性和非家族性)和混合型血脂异常
可作为饮食的辅助疗法，用于成人原发性高胆固醇血症(杂合子型家族性和非家族性)或混合型血脂异常患者的治疗，以降低低密度脂蛋白胆固醇(LDL-C)水平：
- 在接受最大耐受剂量的他汀类药物治疗仍无法达到LDL-C目标的患者中，与他汀类药物、或者与他汀类药物及其他降脂疗法联合用药，或者
- 在他汀类药物不耐受或禁忌使用的患者中，单独用药或与其他降脂疗法联合用药</v>
          </cell>
          <cell r="AZ6">
            <v>0</v>
          </cell>
          <cell r="BA6">
            <v>0</v>
          </cell>
          <cell r="BB6" t="str">
            <v>*；62.6元(300mg/片)</v>
          </cell>
          <cell r="BC6" t="str">
            <v>加拿大1412.35</v>
          </cell>
          <cell r="BD6" t="str">
            <v>75mg</v>
          </cell>
          <cell r="BE6" t="str">
            <v>PCSK-9</v>
          </cell>
          <cell r="BF6">
            <v>0</v>
          </cell>
          <cell r="BG6">
            <v>306</v>
          </cell>
          <cell r="BH6">
            <v>290.7</v>
          </cell>
        </row>
        <row r="6">
          <cell r="BJ6">
            <v>306</v>
          </cell>
          <cell r="BK6">
            <v>290.7</v>
          </cell>
          <cell r="BL6" t="str">
            <v>简易续约1/2</v>
          </cell>
          <cell r="BM6" t="str">
            <v>75mg/1ml/支（预填充式注射笔）</v>
          </cell>
        </row>
        <row r="6">
          <cell r="BP6" t="str">
            <v>简易续约</v>
          </cell>
        </row>
        <row r="6">
          <cell r="BR6" t="str">
            <v>简易续约</v>
          </cell>
        </row>
        <row r="6">
          <cell r="BT6" t="str">
            <v>否</v>
          </cell>
        </row>
        <row r="7">
          <cell r="B7" t="str">
            <v>阿帕他胺片</v>
          </cell>
          <cell r="C7" t="str">
            <v>西药</v>
          </cell>
          <cell r="D7" t="str">
            <v>2022年1月1日至2023年12月31日</v>
          </cell>
          <cell r="E7" t="str">
            <v>是</v>
          </cell>
          <cell r="F7" t="str">
            <v>2021年首谈</v>
          </cell>
        </row>
        <row r="7">
          <cell r="H7" t="str">
            <v>西安杨森制药有限公司</v>
          </cell>
          <cell r="I7" t="str">
            <v>抗肿瘤用药</v>
          </cell>
          <cell r="J7" t="str">
            <v>内1</v>
          </cell>
          <cell r="K7">
            <v>2021</v>
          </cell>
        </row>
        <row r="7">
          <cell r="M7">
            <v>28075.181862</v>
          </cell>
          <cell r="N7">
            <v>23870.066545</v>
          </cell>
          <cell r="O7">
            <v>17047.123369</v>
          </cell>
          <cell r="P7">
            <v>75815.314952</v>
          </cell>
        </row>
        <row r="7">
          <cell r="R7">
            <v>75815.314952</v>
          </cell>
          <cell r="S7">
            <v>51066.6</v>
          </cell>
          <cell r="T7">
            <v>1.48463604297134</v>
          </cell>
          <cell r="U7">
            <v>3.7907657476</v>
          </cell>
          <cell r="V7">
            <v>0.1</v>
          </cell>
          <cell r="W7">
            <v>0.02</v>
          </cell>
        </row>
        <row r="7">
          <cell r="Y7">
            <v>0.12</v>
          </cell>
          <cell r="Z7">
            <v>0.12</v>
          </cell>
          <cell r="AA7">
            <v>150110.35</v>
          </cell>
          <cell r="AB7">
            <v>75815.314952</v>
          </cell>
          <cell r="AC7">
            <v>0.979947588360445</v>
          </cell>
        </row>
        <row r="7">
          <cell r="AK7">
            <v>0.12</v>
          </cell>
          <cell r="AL7" t="str">
            <v>简易续约（降价）</v>
          </cell>
          <cell r="AM7" t="str">
            <v>简易续约，降幅12%，不调整支付限定</v>
          </cell>
        </row>
        <row r="7">
          <cell r="AO7" t="str">
            <v>简易续约，降幅12%，不调整支付限定</v>
          </cell>
        </row>
        <row r="7">
          <cell r="AQ7" t="str">
            <v>简易续约，降幅12%，不调整支付限定</v>
          </cell>
          <cell r="AR7" t="str">
            <v>简易续约，降幅12%，不调整支付限定</v>
          </cell>
          <cell r="AS7" t="str">
            <v>1. 转移性内分泌治疗敏感性前列腺癌（mHSPC）成年患者；
2. 有高危转移风险的非转移性去势抵抗性前列腺癌（NM-CRPC）成年患者。</v>
          </cell>
          <cell r="AT7" t="str">
            <v>限：1. 转移性内分泌治疗敏感性前列腺癌（mHSPC）成年患者；2. 有高危转移风险的非转移性去势抵抗性前列腺癌（NM-CRPC）成年患者。</v>
          </cell>
        </row>
        <row r="7">
          <cell r="AV7" t="str">
            <v>限：1. 转移性内分泌治疗敏感性前列腺癌（mHSPC）成年患者；2. 有高危转移风险的非转移性去势抵抗性前列腺癌（NM-CRPC）成年患者。</v>
          </cell>
        </row>
        <row r="7">
          <cell r="AX7" t="str">
            <v>1. 转移性内分泌治疗敏感性前列腺癌（mHSPC）成年患者；
2. 有高危转移风险的非转移性去势抵抗性前列腺癌（NM-CRPC）成年患者。
</v>
          </cell>
          <cell r="AY7" t="str">
            <v>1. 转移性内分泌治疗敏感性前列腺癌（mHSPC）成年患者；
2. 有高危转移风险的非转移性去势抵抗性前列腺癌（NM-CRPC）成年患者。</v>
          </cell>
          <cell r="AZ7">
            <v>0</v>
          </cell>
          <cell r="BA7">
            <v>0</v>
          </cell>
          <cell r="BB7" t="str">
            <v>*；42.81元(100ml/瓶)；
100元(250ml/瓶)；
190.00元(500ml/瓶)</v>
          </cell>
          <cell r="BC7" t="str">
            <v>日本115</v>
          </cell>
          <cell r="BD7" t="str">
            <v>60mg/片</v>
          </cell>
          <cell r="BE7" t="str">
            <v>AR</v>
          </cell>
          <cell r="BF7" t="str">
            <v>二代</v>
          </cell>
          <cell r="BG7">
            <v>55</v>
          </cell>
          <cell r="BH7">
            <v>48.4</v>
          </cell>
        </row>
        <row r="7">
          <cell r="BJ7">
            <v>55</v>
          </cell>
          <cell r="BK7">
            <v>48.4</v>
          </cell>
          <cell r="BL7" t="str">
            <v>简易续约1/2</v>
          </cell>
          <cell r="BM7" t="str">
            <v>60mg/片</v>
          </cell>
        </row>
        <row r="7">
          <cell r="BP7" t="str">
            <v>简易续约</v>
          </cell>
        </row>
        <row r="7">
          <cell r="BR7" t="str">
            <v>简易续约</v>
          </cell>
        </row>
        <row r="7">
          <cell r="BT7" t="str">
            <v>否</v>
          </cell>
        </row>
        <row r="8">
          <cell r="B8" t="str">
            <v>阿齐沙坦片</v>
          </cell>
          <cell r="C8" t="str">
            <v>西药</v>
          </cell>
          <cell r="D8" t="str">
            <v>2022年1月1日至2023年12月31日</v>
          </cell>
          <cell r="E8" t="str">
            <v>否</v>
          </cell>
          <cell r="F8" t="str">
            <v>2021年首谈</v>
          </cell>
        </row>
        <row r="8">
          <cell r="H8" t="str">
            <v>江苏恒瑞医药股份有限公司</v>
          </cell>
          <cell r="I8" t="str">
            <v>循环系统用药；诊断用药</v>
          </cell>
          <cell r="J8" t="str">
            <v>内1</v>
          </cell>
          <cell r="K8">
            <v>2021</v>
          </cell>
        </row>
        <row r="8">
          <cell r="M8">
            <v>1326.466109</v>
          </cell>
          <cell r="N8">
            <v>2327.282743</v>
          </cell>
          <cell r="O8">
            <v>1755.925834</v>
          </cell>
          <cell r="P8">
            <v>5981.031595</v>
          </cell>
        </row>
        <row r="8">
          <cell r="R8">
            <v>5981.031595</v>
          </cell>
          <cell r="S8">
            <v>5590</v>
          </cell>
          <cell r="T8">
            <v>1.06995198479428</v>
          </cell>
          <cell r="U8">
            <v>0.29905157975</v>
          </cell>
          <cell r="V8">
            <v>0</v>
          </cell>
          <cell r="W8" t="str">
            <v>-</v>
          </cell>
        </row>
        <row r="8">
          <cell r="Y8">
            <v>0</v>
          </cell>
          <cell r="Z8">
            <v>0</v>
          </cell>
          <cell r="AA8">
            <v>10900.5</v>
          </cell>
          <cell r="AB8">
            <v>5981.031595</v>
          </cell>
          <cell r="AC8">
            <v>0.822511689975448</v>
          </cell>
        </row>
        <row r="8">
          <cell r="AK8">
            <v>0</v>
          </cell>
          <cell r="AL8" t="str">
            <v>建议转入常规目录</v>
          </cell>
          <cell r="AM8" t="str">
            <v>纳入乙类，支付限定不变</v>
          </cell>
          <cell r="AN8" t="str">
            <v>调入常规目录，降幅0，不调整支付限定</v>
          </cell>
          <cell r="AO8" t="str">
            <v>调入常规目录，降幅0，不调整支付限定</v>
          </cell>
        </row>
        <row r="8">
          <cell r="AQ8" t="str">
            <v>调入常规目录，降幅0，不调整支付限定</v>
          </cell>
          <cell r="AR8" t="str">
            <v>调入常规目录，降幅0，不调整支付限定</v>
          </cell>
          <cell r="AS8" t="str">
            <v>空</v>
          </cell>
          <cell r="AT8" t="str">
            <v>空</v>
          </cell>
        </row>
        <row r="8">
          <cell r="AV8" t="str">
            <v>空</v>
          </cell>
        </row>
        <row r="8">
          <cell r="AX8" t="str">
            <v>高血压</v>
          </cell>
          <cell r="AY8" t="str">
            <v>无</v>
          </cell>
          <cell r="AZ8">
            <v>0</v>
          </cell>
          <cell r="BA8">
            <v>0</v>
          </cell>
          <cell r="BB8" t="str">
            <v>40元(100ml/瓶)；
81.16元(250ml/瓶)</v>
          </cell>
          <cell r="BC8" t="str">
            <v>无</v>
          </cell>
          <cell r="BD8" t="str">
            <v>无</v>
          </cell>
          <cell r="BE8" t="str">
            <v>ARB</v>
          </cell>
          <cell r="BF8">
            <v>0</v>
          </cell>
          <cell r="BG8">
            <v>3.18</v>
          </cell>
          <cell r="BH8">
            <v>3.18</v>
          </cell>
        </row>
        <row r="8">
          <cell r="BJ8">
            <v>3.18</v>
          </cell>
          <cell r="BK8">
            <v>3.18</v>
          </cell>
          <cell r="BL8" t="str">
            <v>无</v>
          </cell>
        </row>
        <row r="8">
          <cell r="BR8" t="str">
            <v>调入常规</v>
          </cell>
        </row>
        <row r="8">
          <cell r="BT8" t="str">
            <v>否</v>
          </cell>
        </row>
        <row r="9">
          <cell r="B9" t="str">
            <v>艾尔巴韦格拉瑞韦片</v>
          </cell>
          <cell r="C9" t="str">
            <v>西药</v>
          </cell>
          <cell r="D9" t="str">
            <v>2022年1月1日至2023年12月31日</v>
          </cell>
          <cell r="E9" t="str">
            <v>是</v>
          </cell>
          <cell r="F9" t="str">
            <v>2019年首谈，2021年续谈</v>
          </cell>
        </row>
        <row r="9">
          <cell r="H9" t="str">
            <v>默沙东（中国）投资有限公司</v>
          </cell>
          <cell r="I9" t="str">
            <v>未申报</v>
          </cell>
          <cell r="J9" t="str">
            <v>未申报</v>
          </cell>
          <cell r="K9">
            <v>2019</v>
          </cell>
        </row>
        <row r="9">
          <cell r="M9">
            <v>4046.083084</v>
          </cell>
          <cell r="N9">
            <v>637.077354</v>
          </cell>
          <cell r="O9">
            <v>373.783448</v>
          </cell>
          <cell r="P9">
            <v>5320.237792</v>
          </cell>
        </row>
        <row r="9">
          <cell r="R9">
            <v>5320.237792</v>
          </cell>
          <cell r="S9">
            <v>24619.4</v>
          </cell>
          <cell r="T9">
            <v>0.216099409083893</v>
          </cell>
          <cell r="U9">
            <v>0.2660118896</v>
          </cell>
          <cell r="V9">
            <v>0</v>
          </cell>
          <cell r="W9" t="str">
            <v>-</v>
          </cell>
        </row>
        <row r="9">
          <cell r="Y9">
            <v>0</v>
          </cell>
          <cell r="Z9">
            <v>0</v>
          </cell>
          <cell r="AA9">
            <v>0</v>
          </cell>
          <cell r="AB9">
            <v>24619.4</v>
          </cell>
          <cell r="AC9">
            <v>-1</v>
          </cell>
          <cell r="AD9">
            <v>0</v>
          </cell>
        </row>
        <row r="9">
          <cell r="AK9" t="str">
            <v>调出目录</v>
          </cell>
          <cell r="AL9" t="str">
            <v>调出目录</v>
          </cell>
          <cell r="AM9" t="str">
            <v>调出目录</v>
          </cell>
          <cell r="AN9" t="str">
            <v>调出目录</v>
          </cell>
          <cell r="AO9" t="str">
            <v>调出目录</v>
          </cell>
        </row>
        <row r="9">
          <cell r="AQ9" t="str">
            <v>调出目录</v>
          </cell>
          <cell r="AR9" t="str">
            <v>调出目录</v>
          </cell>
          <cell r="AS9" t="str">
            <v>-</v>
          </cell>
          <cell r="AT9" t="str">
            <v>-</v>
          </cell>
        </row>
        <row r="9">
          <cell r="AV9" t="str">
            <v>-</v>
          </cell>
        </row>
        <row r="9">
          <cell r="BA9" t="e">
            <v>#N/A</v>
          </cell>
          <cell r="BB9" t="str">
            <v>*；106元(20ml:50mg/支)
106元(5ml:50mg/支)</v>
          </cell>
          <cell r="BC9" t="e">
            <v>#N/A</v>
          </cell>
          <cell r="BD9" t="e">
            <v>#N/A</v>
          </cell>
          <cell r="BE9">
            <v>0</v>
          </cell>
          <cell r="BF9">
            <v>0</v>
          </cell>
        </row>
        <row r="9">
          <cell r="BL9" t="str">
            <v>无</v>
          </cell>
        </row>
        <row r="9">
          <cell r="BR9" t="str">
            <v>调出目录</v>
          </cell>
        </row>
        <row r="9">
          <cell r="BT9" t="str">
            <v>/</v>
          </cell>
        </row>
        <row r="10">
          <cell r="B10" t="str">
            <v>艾考恩丙替片</v>
          </cell>
          <cell r="C10" t="str">
            <v>西药</v>
          </cell>
          <cell r="D10" t="str">
            <v>2022年1月1日至2023年12月31日</v>
          </cell>
          <cell r="E10" t="str">
            <v>是</v>
          </cell>
          <cell r="F10" t="str">
            <v>2019年首谈，2021年续谈</v>
          </cell>
        </row>
        <row r="10">
          <cell r="H10" t="str">
            <v>吉利德（上海）医药科技有限公司</v>
          </cell>
          <cell r="I10" t="str">
            <v>抗感染、抗病毒、寄生虫用药；妇产科用药</v>
          </cell>
          <cell r="J10" t="str">
            <v>内1</v>
          </cell>
          <cell r="K10">
            <v>2019</v>
          </cell>
        </row>
        <row r="10">
          <cell r="M10">
            <v>11044.719716</v>
          </cell>
          <cell r="N10">
            <v>3066.195087</v>
          </cell>
          <cell r="O10">
            <v>1900.761542</v>
          </cell>
          <cell r="P10">
            <v>17177.10989</v>
          </cell>
        </row>
        <row r="10">
          <cell r="R10">
            <v>17177.10989</v>
          </cell>
          <cell r="S10">
            <v>25421.5</v>
          </cell>
          <cell r="T10">
            <v>0.675692224691698</v>
          </cell>
          <cell r="U10">
            <v>0.8588554945</v>
          </cell>
          <cell r="V10">
            <v>0</v>
          </cell>
          <cell r="W10" t="str">
            <v>-</v>
          </cell>
        </row>
        <row r="10">
          <cell r="Y10">
            <v>0</v>
          </cell>
          <cell r="Z10">
            <v>0</v>
          </cell>
          <cell r="AA10">
            <v>7036.4125</v>
          </cell>
          <cell r="AB10">
            <v>25421.5</v>
          </cell>
          <cell r="AC10">
            <v>-0.723210176425467</v>
          </cell>
        </row>
        <row r="10">
          <cell r="AK10">
            <v>0</v>
          </cell>
          <cell r="AL10" t="str">
            <v>简易续约（不降价）</v>
          </cell>
          <cell r="AM10" t="str">
            <v>简易续约，降幅0，不调整支付限定</v>
          </cell>
          <cell r="AN10" t="str">
            <v>简易续约，降幅0，调整支付限定</v>
          </cell>
          <cell r="AO10" t="str">
            <v>简易续约，降幅0，调整支付限定</v>
          </cell>
        </row>
        <row r="10">
          <cell r="AQ10" t="str">
            <v>简易续约，降幅0，调整支付限定</v>
          </cell>
          <cell r="AR10" t="str">
            <v>简易续约，降幅0，调整支付限定</v>
          </cell>
          <cell r="AS10" t="str">
            <v>限艾滋病病毒感染。</v>
          </cell>
          <cell r="AT10" t="str">
            <v>限艾滋病病毒感染。</v>
          </cell>
        </row>
        <row r="10">
          <cell r="AV10" t="str">
            <v>限艾滋病病毒感染。</v>
          </cell>
          <cell r="AW10" t="str">
            <v>限艾滋病病毒感染。</v>
          </cell>
          <cell r="AX10" t="str">
            <v>适用于治疗人类免疫缺陷病毒-1（HIV-1）感染的且无任何与整合酶抑制剂类药物、恩曲他滨或替诺福韦耐药性相关的已知突变的成人和青少年（年龄12 岁及以上且体重至少为35 kg）。</v>
          </cell>
          <cell r="AY10" t="str">
            <v>适用于治疗人类免疫缺陷病毒-1（HIV-1）感染的且无任何与整合酶抑制剂类药物、恩曲他滨或替诺福韦耐药性相关的已知突变的成人和青少年（年龄12岁及以上且体重至少为35kg）。目录内同一治疗领域内药品的支付范围栏为“空”，艾考恩丙替片本次申请去除医保支付范围栏的内容。</v>
          </cell>
          <cell r="AZ10">
            <v>0</v>
          </cell>
          <cell r="BA10">
            <v>0</v>
          </cell>
          <cell r="BB10" t="str">
            <v>*；64.8元(0.1g/片)</v>
          </cell>
          <cell r="BC10" t="str">
            <v>韩国135.12</v>
          </cell>
          <cell r="BD10" t="str">
            <v>150mg艾维雷韦，150mg考比司他，200mg恩曲他滨和10mg丙酚替诺福韦</v>
          </cell>
          <cell r="BE10">
            <v>0</v>
          </cell>
          <cell r="BF10">
            <v>0</v>
          </cell>
          <cell r="BG10">
            <v>34.2</v>
          </cell>
          <cell r="BH10">
            <v>34.2</v>
          </cell>
        </row>
        <row r="10">
          <cell r="BJ10">
            <v>34.2</v>
          </cell>
          <cell r="BK10">
            <v>34.2</v>
          </cell>
          <cell r="BL10" t="str">
            <v>简易续约1/2</v>
          </cell>
          <cell r="BM10" t="str">
            <v>每片含150mg艾维雷韦,150mg考比司他,200mg恩曲他滨和10mg丙酚替诺福韦</v>
          </cell>
        </row>
        <row r="10">
          <cell r="BP10" t="str">
            <v>简易续约</v>
          </cell>
        </row>
        <row r="10">
          <cell r="BR10" t="str">
            <v>简易续约</v>
          </cell>
        </row>
        <row r="10">
          <cell r="BT10" t="str">
            <v>是</v>
          </cell>
        </row>
        <row r="11">
          <cell r="B11" t="str">
            <v>艾米替诺福韦片</v>
          </cell>
          <cell r="C11" t="str">
            <v>西药</v>
          </cell>
          <cell r="D11" t="str">
            <v>2022年1月1日至2023年12月31日</v>
          </cell>
          <cell r="E11" t="str">
            <v>是</v>
          </cell>
          <cell r="F11" t="str">
            <v>2021年首谈</v>
          </cell>
          <cell r="G11" t="str">
            <v>1类化学药品</v>
          </cell>
          <cell r="H11" t="str">
            <v>江苏豪森药业集团有限公司</v>
          </cell>
          <cell r="I11" t="str">
            <v>抗感染、抗病毒、寄生虫用药；妇产科用药</v>
          </cell>
          <cell r="J11" t="str">
            <v>内1</v>
          </cell>
          <cell r="K11">
            <v>2021</v>
          </cell>
        </row>
        <row r="11">
          <cell r="M11">
            <v>12622.530351</v>
          </cell>
          <cell r="N11">
            <v>16067.689944</v>
          </cell>
          <cell r="O11">
            <v>11862.708852</v>
          </cell>
          <cell r="P11">
            <v>44757.910239</v>
          </cell>
        </row>
        <row r="11">
          <cell r="R11">
            <v>44757.910239</v>
          </cell>
          <cell r="S11">
            <v>48750</v>
          </cell>
          <cell r="T11">
            <v>0.918110979261538</v>
          </cell>
          <cell r="U11">
            <v>2.23789551195</v>
          </cell>
          <cell r="V11">
            <v>0</v>
          </cell>
          <cell r="W11" t="str">
            <v>-</v>
          </cell>
        </row>
        <row r="11">
          <cell r="Y11">
            <v>0</v>
          </cell>
          <cell r="Z11">
            <v>0</v>
          </cell>
          <cell r="AA11">
            <v>90935</v>
          </cell>
          <cell r="AB11">
            <v>48750</v>
          </cell>
          <cell r="AC11">
            <v>0.865333333333333</v>
          </cell>
        </row>
        <row r="11">
          <cell r="AK11">
            <v>0</v>
          </cell>
          <cell r="AL11" t="str">
            <v>简易续约（不降价）</v>
          </cell>
          <cell r="AM11" t="str">
            <v>简易续约，降幅0，不调整支付限定</v>
          </cell>
          <cell r="AN11" t="str">
            <v>简易续约，降幅0，不调整支付限定</v>
          </cell>
          <cell r="AO11" t="str">
            <v>简易续约，降幅0，不调整支付限定</v>
          </cell>
        </row>
        <row r="11">
          <cell r="AQ11" t="str">
            <v>简易续约，降幅0，不调整支付限定</v>
          </cell>
          <cell r="AR11" t="str">
            <v>简易续约，降幅0，不调整支付限定</v>
          </cell>
          <cell r="AS11" t="str">
            <v>本品适用于慢性乙型肝炎成人患者的治疗。</v>
          </cell>
          <cell r="AT11" t="str">
            <v>限慢性乙型肝炎成人患者。</v>
          </cell>
        </row>
        <row r="11">
          <cell r="AV11" t="str">
            <v>限慢性乙型肝炎成人患者。</v>
          </cell>
          <cell r="AW11" t="str">
            <v>限慢性乙型肝炎成人患者。</v>
          </cell>
          <cell r="AX11" t="str">
            <v>本品适用于慢性乙型肝炎成人患者的治疗。</v>
          </cell>
          <cell r="AY11" t="str">
            <v>本品适用于慢性乙型肝炎成人患者的治疗。</v>
          </cell>
          <cell r="AZ11">
            <v>0</v>
          </cell>
          <cell r="BA11">
            <v>0</v>
          </cell>
          <cell r="BB11" t="str">
            <v>*；104.68元(0.25g/片)；
142.78元(0.375g/片)；
157.14元(0.425g/片)</v>
          </cell>
          <cell r="BC11" t="str">
            <v>无</v>
          </cell>
          <cell r="BD11" t="str">
            <v>无</v>
          </cell>
          <cell r="BE11">
            <v>0</v>
          </cell>
          <cell r="BF11">
            <v>0</v>
          </cell>
          <cell r="BG11">
            <v>15.2</v>
          </cell>
          <cell r="BH11">
            <v>15.2</v>
          </cell>
        </row>
        <row r="11">
          <cell r="BJ11">
            <v>15.2</v>
          </cell>
          <cell r="BK11">
            <v>15.2</v>
          </cell>
          <cell r="BL11" t="str">
            <v>简易续约1/2</v>
          </cell>
          <cell r="BM11" t="str">
            <v>25mg/片</v>
          </cell>
        </row>
        <row r="11">
          <cell r="BP11" t="str">
            <v>简易续约</v>
          </cell>
        </row>
        <row r="11">
          <cell r="BR11" t="str">
            <v>简易续约</v>
          </cell>
        </row>
        <row r="11">
          <cell r="BT11" t="str">
            <v>否</v>
          </cell>
        </row>
        <row r="12">
          <cell r="B12" t="str">
            <v>艾诺韦林片</v>
          </cell>
          <cell r="C12" t="str">
            <v>西药</v>
          </cell>
          <cell r="D12" t="str">
            <v>2022年1月1日至2023年12月31日</v>
          </cell>
          <cell r="E12" t="str">
            <v>是</v>
          </cell>
          <cell r="F12" t="str">
            <v>2021年首谈</v>
          </cell>
          <cell r="G12" t="str">
            <v>1类化学药品</v>
          </cell>
          <cell r="H12" t="str">
            <v>江苏艾迪药业股份有限公司</v>
          </cell>
          <cell r="I12" t="str">
            <v>抗感染、抗病毒、寄生虫用药；妇产科用药</v>
          </cell>
          <cell r="J12" t="str">
            <v>内1</v>
          </cell>
          <cell r="K12">
            <v>2021</v>
          </cell>
        </row>
        <row r="12">
          <cell r="M12">
            <v>346.114552</v>
          </cell>
          <cell r="N12">
            <v>657.50871</v>
          </cell>
          <cell r="O12">
            <v>517.787194</v>
          </cell>
          <cell r="P12">
            <v>1661.131972</v>
          </cell>
        </row>
        <row r="12">
          <cell r="R12">
            <v>1661.131972</v>
          </cell>
          <cell r="S12">
            <v>8663.85</v>
          </cell>
          <cell r="T12">
            <v>0.191731386392885</v>
          </cell>
          <cell r="U12">
            <v>0.0830565986</v>
          </cell>
          <cell r="V12">
            <v>0</v>
          </cell>
          <cell r="W12" t="str">
            <v>-</v>
          </cell>
        </row>
        <row r="12">
          <cell r="Y12">
            <v>0</v>
          </cell>
          <cell r="Z12">
            <v>0</v>
          </cell>
          <cell r="AA12">
            <v>10335</v>
          </cell>
          <cell r="AB12">
            <v>8663.85</v>
          </cell>
          <cell r="AC12">
            <v>0.192887688498762</v>
          </cell>
        </row>
        <row r="12">
          <cell r="AK12">
            <v>0</v>
          </cell>
          <cell r="AL12" t="str">
            <v>简易续约（不降价）</v>
          </cell>
          <cell r="AM12" t="str">
            <v>简易续约，降幅0，不调整支付限定</v>
          </cell>
          <cell r="AN12" t="str">
            <v>简易续约，降幅0，调整支付限定</v>
          </cell>
          <cell r="AO12" t="str">
            <v>简易续约，降幅0，调整支付限定</v>
          </cell>
        </row>
        <row r="12">
          <cell r="AQ12" t="str">
            <v>简易续约，降幅0，调整支付限定</v>
          </cell>
          <cell r="AR12" t="str">
            <v>简易续约，降幅0，调整支付限定</v>
          </cell>
          <cell r="AS12" t="str">
            <v>限艾滋病病毒感染。</v>
          </cell>
          <cell r="AT12" t="str">
            <v>限艾滋病病毒感染。</v>
          </cell>
        </row>
        <row r="12">
          <cell r="AV12" t="str">
            <v>限艾滋病病毒感染。</v>
          </cell>
          <cell r="AW12" t="str">
            <v>限艾滋病病毒感染。</v>
          </cell>
          <cell r="AX12" t="str">
            <v>本品适用于与核苷类抗逆转录病毒药物联合使用，治疗成人HIV-1感染初治患者。</v>
          </cell>
          <cell r="AY12" t="str">
            <v>本品适用于与核苷类抗逆转录病毒药物联合使用，治疗成人HIV-1感染初治患者。</v>
          </cell>
          <cell r="AZ12">
            <v>0</v>
          </cell>
          <cell r="BA12">
            <v>0</v>
          </cell>
          <cell r="BB12" t="str">
            <v>*；53.75元(5mg/片)；
124.64元(15mg/片)；
155.35元(20mg/片)</v>
          </cell>
          <cell r="BC12" t="str">
            <v>无</v>
          </cell>
          <cell r="BD12" t="str">
            <v>无</v>
          </cell>
          <cell r="BE12" t="str">
            <v>逆转录酶抑制剂</v>
          </cell>
          <cell r="BF12" t="str">
            <v>非核苷类</v>
          </cell>
          <cell r="BG12">
            <v>8.58</v>
          </cell>
          <cell r="BH12">
            <v>8.58</v>
          </cell>
        </row>
        <row r="12">
          <cell r="BJ12">
            <v>8.58</v>
          </cell>
          <cell r="BK12">
            <v>8.58</v>
          </cell>
          <cell r="BL12" t="str">
            <v>简易续约1/2</v>
          </cell>
          <cell r="BM12" t="str">
            <v>75mg/片</v>
          </cell>
        </row>
        <row r="12">
          <cell r="BP12" t="str">
            <v>简易续约</v>
          </cell>
        </row>
        <row r="12">
          <cell r="BR12" t="str">
            <v>简易续约</v>
          </cell>
        </row>
        <row r="12">
          <cell r="BT12" t="str">
            <v>是</v>
          </cell>
        </row>
        <row r="13">
          <cell r="B13" t="str">
            <v>艾曲泊帕乙醇胺片</v>
          </cell>
          <cell r="C13" t="str">
            <v>西药</v>
          </cell>
          <cell r="D13" t="str">
            <v>2023年3月1日至2023年12月31日</v>
          </cell>
          <cell r="E13" t="str">
            <v>是</v>
          </cell>
          <cell r="F13" t="str">
            <v>2020年前常规，2021年首谈</v>
          </cell>
        </row>
        <row r="13">
          <cell r="H13" t="str">
            <v>北京诺华制药有限公司</v>
          </cell>
          <cell r="I13" t="str">
            <v>血液系统用药000</v>
          </cell>
          <cell r="J13" t="str">
            <v>内2</v>
          </cell>
          <cell r="K13">
            <v>2021</v>
          </cell>
          <cell r="L13" t="str">
            <v>签署补充协议，调整支付范围，不降</v>
          </cell>
          <cell r="M13">
            <v>31613.864548</v>
          </cell>
          <cell r="N13">
            <v>21178.652666</v>
          </cell>
          <cell r="O13">
            <v>15283.308244</v>
          </cell>
        </row>
        <row r="13">
          <cell r="Q13">
            <v>77463.78928</v>
          </cell>
          <cell r="R13">
            <v>77463.78928</v>
          </cell>
          <cell r="S13">
            <v>63479</v>
          </cell>
          <cell r="T13">
            <v>1.22030575906993</v>
          </cell>
          <cell r="U13">
            <v>3.873189464</v>
          </cell>
          <cell r="V13">
            <v>0.05</v>
          </cell>
          <cell r="W13">
            <v>0.02</v>
          </cell>
          <cell r="X13">
            <v>0</v>
          </cell>
          <cell r="Y13">
            <v>0.07</v>
          </cell>
          <cell r="Z13">
            <v>0.07</v>
          </cell>
          <cell r="AA13">
            <v>89459.5845</v>
          </cell>
          <cell r="AB13">
            <v>77463.78928</v>
          </cell>
          <cell r="AC13">
            <v>0.154856808987746</v>
          </cell>
          <cell r="AD13">
            <v>4762.953</v>
          </cell>
          <cell r="AE13">
            <v>0.0614861865688479</v>
          </cell>
          <cell r="AF13">
            <v>0.23814765</v>
          </cell>
          <cell r="AG13">
            <v>0</v>
          </cell>
          <cell r="AH13">
            <v>0</v>
          </cell>
          <cell r="AI13">
            <v>0</v>
          </cell>
        </row>
        <row r="13">
          <cell r="AK13">
            <v>0.07</v>
          </cell>
          <cell r="AL13" t="str">
            <v>简易续约，新增适应症（降价）</v>
          </cell>
          <cell r="AM13" t="str">
            <v>同意新增适应症，支付限定按说明书</v>
          </cell>
          <cell r="AN13" t="str">
            <v>简易续约，降幅7%，新增适应症，"按说明书"</v>
          </cell>
          <cell r="AO13" t="str">
            <v>重新谈判（市场环境发生重大变化），参照药海曲泊帕乙醇胺片（相当），新增适应症，“按说明书”</v>
          </cell>
        </row>
        <row r="13">
          <cell r="AQ13" t="str">
            <v>重新谈判（市场环境发生重大变化），参照药海曲泊帕乙醇胺片（相当），新增适应症，“按说明书”</v>
          </cell>
          <cell r="AR13" t="str">
            <v>重新谈判（市场环境发生重大变化），参照药海曲泊帕乙醇胺片（相当），新增适应症，“按说明书”</v>
          </cell>
          <cell r="AS13" t="str">
            <v>限以下情况方可支付：
1.既往对糖皮质激素、免疫球蛋白等治疗反应不佳的成人和6岁及以上儿童慢性免疫性（特发性）血小板减少症（ITP）患者；
2.既往对免疫抑制治疗缓解不充分的重型再生障碍性贫血（SAA）患者。</v>
          </cell>
          <cell r="AT13" t="str">
            <v>限：1.既往对糖皮质激素、免疫球蛋白等治疗反应不佳的成人和6岁及以上儿童慢性免疫性（特发性）血小板减少症（ITP）患者；2.既往对免疫抑制治疗缓解不充分的重型再生障碍性贫血（SAA）患者。</v>
          </cell>
        </row>
        <row r="13">
          <cell r="AV13" t="str">
            <v>限：1.既往对糖皮质激素、免疫球蛋白等治疗反应不佳的成人和6岁及以上儿童慢性免疫性（特发性）血小板减少症（ITP）患者；2.既往对免疫抑制治疗缓解不充分的重型再生障碍性贫血（SAA）患者。</v>
          </cell>
        </row>
        <row r="13">
          <cell r="AX13" t="str">
            <v>1.免疫性血小板减少症：本品适用于既往对糖皮质激素、免疫球蛋白等治疗反应不佳的成人和6岁及以上儿童慢性免疫性（特发性）血小板减少症（ITP）患者，使血小板计数升高并减少或防止出血。本品仅用于因血小板减少和临床条件导致出血风险增加的ITP 患者。
2.难治性重型再生障碍性贫血：本品适用于既往对免疫抑制治疗缓解不充分的重型再生障碍性贫血（SAA）患者。</v>
          </cell>
          <cell r="AY13" t="str">
            <v>限既往对糖皮质激素、免疫球蛋白等治疗反应不佳的成人和6岁及以上儿童慢性免疫性(特发性)血小板减少症(ITP)患者</v>
          </cell>
          <cell r="AZ13" t="str">
            <v>本品适用于既往对免疫抑制治疗缓解不充分的重型再生障碍性贫血（SAA）患者; </v>
          </cell>
          <cell r="BA13" t="str">
            <v>海曲泊帕乙醇胺片</v>
          </cell>
          <cell r="BB13" t="str">
            <v>*；157元(25mg/片)；
266.9元(50mg/片)</v>
          </cell>
          <cell r="BC13" t="str">
            <v>无</v>
          </cell>
          <cell r="BD13" t="str">
            <v>无</v>
          </cell>
          <cell r="BE13" t="e">
            <v>#N/A</v>
          </cell>
          <cell r="BF13" t="e">
            <v>#N/A</v>
          </cell>
          <cell r="BG13">
            <v>157</v>
          </cell>
          <cell r="BH13" t="str">
            <v>重新谈判</v>
          </cell>
        </row>
        <row r="13">
          <cell r="BJ13">
            <v>157</v>
          </cell>
          <cell r="BK13" t="str">
            <v>重新谈判</v>
          </cell>
          <cell r="BL13" t="str">
            <v>重新谈判1/2</v>
          </cell>
          <cell r="BM13" t="str">
            <v>25mg/片</v>
          </cell>
          <cell r="BN13" t="str">
            <v>海曲泊帕乙醇胺片</v>
          </cell>
          <cell r="BO13" t="str">
            <v>相当</v>
          </cell>
          <cell r="BP13" t="str">
            <v>重新谈判</v>
          </cell>
          <cell r="BQ13" t="str">
            <v>先谈23适应症，再谈22适应症，谈判失败调出目录</v>
          </cell>
          <cell r="BR13" t="str">
            <v>成功</v>
          </cell>
          <cell r="BS13" t="str">
            <v>新增成功</v>
          </cell>
          <cell r="BT13" t="str">
            <v>是</v>
          </cell>
        </row>
        <row r="14">
          <cell r="B14" t="str">
            <v>艾塞那肽注射液</v>
          </cell>
          <cell r="C14" t="str">
            <v>西药</v>
          </cell>
          <cell r="D14" t="str">
            <v>2022年1月1日至2023年12月31日</v>
          </cell>
          <cell r="E14" t="str">
            <v>否</v>
          </cell>
          <cell r="F14" t="str">
            <v>2019年首谈，2021年续约</v>
          </cell>
        </row>
        <row r="14">
          <cell r="H14" t="str">
            <v>三生药业</v>
          </cell>
          <cell r="I14" t="str">
            <v>激素及内分泌调节用药</v>
          </cell>
          <cell r="J14" t="str">
            <v>内1</v>
          </cell>
          <cell r="K14">
            <v>2019</v>
          </cell>
        </row>
        <row r="14">
          <cell r="M14">
            <v>1265.803417</v>
          </cell>
          <cell r="N14">
            <v>404.879</v>
          </cell>
          <cell r="O14">
            <v>273.556297</v>
          </cell>
          <cell r="P14">
            <v>2075.561417</v>
          </cell>
        </row>
        <row r="14">
          <cell r="R14">
            <v>2075.561417</v>
          </cell>
          <cell r="S14">
            <v>10189.92</v>
          </cell>
          <cell r="T14">
            <v>0.203687704810244</v>
          </cell>
          <cell r="U14">
            <v>0.10377807085</v>
          </cell>
          <cell r="V14">
            <v>0</v>
          </cell>
          <cell r="W14" t="str">
            <v>-</v>
          </cell>
        </row>
        <row r="14">
          <cell r="Y14">
            <v>0</v>
          </cell>
          <cell r="Z14">
            <v>0</v>
          </cell>
          <cell r="AA14">
            <v>0</v>
          </cell>
          <cell r="AB14">
            <v>10189.92</v>
          </cell>
          <cell r="AC14">
            <v>-1</v>
          </cell>
          <cell r="AD14">
            <v>0</v>
          </cell>
        </row>
        <row r="14">
          <cell r="AK14">
            <v>0</v>
          </cell>
          <cell r="AL14" t="str">
            <v>建议转入常规目录</v>
          </cell>
          <cell r="AM14" t="str">
            <v>调入常规目录，不降价，限“2型糖尿病”</v>
          </cell>
          <cell r="AN14" t="str">
            <v>调入常规目录，降幅0，调整支付限定，“限2型糖尿病”</v>
          </cell>
          <cell r="AO14" t="str">
            <v>调入常规目录，降幅0，调整支付限定，"限2型糖尿病"</v>
          </cell>
        </row>
        <row r="14">
          <cell r="AQ14" t="str">
            <v>调入常规目录，降幅0，调整支付限定，"限2型糖尿病"</v>
          </cell>
          <cell r="AR14" t="str">
            <v>调入常规目录，降幅0，调整支付限定，"限2型糖尿病"</v>
          </cell>
          <cell r="AS14" t="str">
            <v>限2型糖尿病。</v>
          </cell>
          <cell r="AT14" t="str">
            <v>限2型糖尿病。</v>
          </cell>
        </row>
        <row r="14">
          <cell r="AV14" t="str">
            <v>限2型糖尿病。</v>
          </cell>
        </row>
        <row r="14">
          <cell r="AX14">
            <v>0</v>
          </cell>
          <cell r="AY14">
            <v>0</v>
          </cell>
          <cell r="AZ14">
            <v>0</v>
          </cell>
          <cell r="BA14">
            <v>0</v>
          </cell>
          <cell r="BB14" t="str">
            <v>*；71.38元(80mg/片)；
121.35元(160mg/片)</v>
          </cell>
          <cell r="BC14" t="str">
            <v>无</v>
          </cell>
          <cell r="BD14" t="str">
            <v>无</v>
          </cell>
          <cell r="BE14" t="str">
            <v>GLP-1</v>
          </cell>
          <cell r="BF14" t="str">
            <v>日制剂bid</v>
          </cell>
          <cell r="BG14">
            <v>408</v>
          </cell>
          <cell r="BH14">
            <v>408</v>
          </cell>
        </row>
        <row r="14">
          <cell r="BJ14">
            <v>408</v>
          </cell>
          <cell r="BK14">
            <v>408</v>
          </cell>
          <cell r="BL14" t="str">
            <v>无</v>
          </cell>
        </row>
        <row r="14">
          <cell r="BR14" t="str">
            <v>调入常规</v>
          </cell>
        </row>
        <row r="14">
          <cell r="BT14" t="str">
            <v>是</v>
          </cell>
        </row>
        <row r="15">
          <cell r="B15" t="str">
            <v>氨吡啶缓释片</v>
          </cell>
          <cell r="C15" t="str">
            <v>西药</v>
          </cell>
          <cell r="D15" t="str">
            <v>2022年1月1日至2023年12月31日</v>
          </cell>
          <cell r="E15" t="str">
            <v>是</v>
          </cell>
          <cell r="F15" t="str">
            <v>2021年首谈</v>
          </cell>
        </row>
        <row r="15">
          <cell r="H15" t="str">
            <v>渤健生物科技（上海）有限公司</v>
          </cell>
          <cell r="I15" t="str">
            <v>神经系统用药</v>
          </cell>
          <cell r="J15" t="str">
            <v>内1</v>
          </cell>
          <cell r="K15">
            <v>2021</v>
          </cell>
        </row>
        <row r="15">
          <cell r="M15">
            <v>72.574261</v>
          </cell>
          <cell r="N15">
            <v>89.026431</v>
          </cell>
          <cell r="O15">
            <v>69.20057</v>
          </cell>
          <cell r="P15">
            <v>250.627123</v>
          </cell>
        </row>
        <row r="15">
          <cell r="R15">
            <v>250.627123</v>
          </cell>
          <cell r="S15">
            <v>1608.1</v>
          </cell>
          <cell r="T15">
            <v>0.155852946334183</v>
          </cell>
          <cell r="U15">
            <v>0.01253135615</v>
          </cell>
          <cell r="V15">
            <v>0</v>
          </cell>
          <cell r="W15" t="str">
            <v>-</v>
          </cell>
        </row>
        <row r="15">
          <cell r="Y15">
            <v>0</v>
          </cell>
          <cell r="Z15">
            <v>0</v>
          </cell>
          <cell r="AA15">
            <v>2120.3</v>
          </cell>
          <cell r="AB15">
            <v>1608.1</v>
          </cell>
          <cell r="AC15">
            <v>0.318512530315279</v>
          </cell>
        </row>
        <row r="15">
          <cell r="AK15">
            <v>0</v>
          </cell>
          <cell r="AL15" t="str">
            <v>简易续约（不降价）</v>
          </cell>
          <cell r="AM15" t="str">
            <v>简易续约，降幅0，不调整支付限定</v>
          </cell>
          <cell r="AN15" t="str">
            <v>简易续约，降幅0，不调整支付限定</v>
          </cell>
          <cell r="AO15" t="str">
            <v>简易续约，降幅0，不调整支付限定</v>
          </cell>
        </row>
        <row r="15">
          <cell r="AQ15" t="str">
            <v>简易续约，降幅0，不调整支付限定</v>
          </cell>
          <cell r="AR15" t="str">
            <v>简易续约，降幅0，不调整支付限定</v>
          </cell>
          <cell r="AS15" t="str">
            <v>本品用于改善多发性硬化合并步行障碍（EDSS评分4-7分）的成年患者的步行能力</v>
          </cell>
          <cell r="AT15" t="str">
            <v>限多发性硬化合并步行障碍（EDSS评分4-7分）的成年患者。</v>
          </cell>
        </row>
        <row r="15">
          <cell r="AV15" t="str">
            <v>限多发性硬化合并步行障碍（EDSS评分4-7分）的成年患者。</v>
          </cell>
          <cell r="AW15" t="str">
            <v>限多发性硬化合并步行障碍（EDSS评分4-7分）的成年患者。</v>
          </cell>
          <cell r="AX15" t="str">
            <v>本品用于改善多发性硬化合并步行障碍（EDSS评分4-7分）的成年患者的步行能力</v>
          </cell>
          <cell r="AY15" t="str">
            <v>本品用于改善多发性硬化合并步行障碍（EDSS评分4-7分）的成年患者的步行能力</v>
          </cell>
          <cell r="AZ15">
            <v>0</v>
          </cell>
          <cell r="BA15">
            <v>0</v>
          </cell>
          <cell r="BB15" t="str">
            <v>*；111.18元(20mg/片)；
189元(40mg/片)</v>
          </cell>
          <cell r="BC15" t="str">
            <v>德国29.18</v>
          </cell>
          <cell r="BD15" t="str">
            <v>10mg</v>
          </cell>
          <cell r="BE15" t="str">
            <v>钾通道阻滞剂</v>
          </cell>
          <cell r="BF15">
            <v>0</v>
          </cell>
          <cell r="BG15">
            <v>16.1</v>
          </cell>
          <cell r="BH15">
            <v>16.1</v>
          </cell>
        </row>
        <row r="15">
          <cell r="BJ15">
            <v>16.1</v>
          </cell>
          <cell r="BK15">
            <v>16.1</v>
          </cell>
          <cell r="BL15" t="str">
            <v>简易续约1/2</v>
          </cell>
          <cell r="BM15" t="str">
            <v>10mg/片</v>
          </cell>
        </row>
        <row r="15">
          <cell r="BP15" t="str">
            <v>简易续约</v>
          </cell>
        </row>
        <row r="15">
          <cell r="BR15" t="str">
            <v>简易续约</v>
          </cell>
        </row>
        <row r="15">
          <cell r="BT15" t="str">
            <v>否</v>
          </cell>
        </row>
        <row r="16">
          <cell r="B16" t="str">
            <v>氨氯地平叶酸片（Ⅱ）</v>
          </cell>
          <cell r="C16" t="str">
            <v>西药</v>
          </cell>
          <cell r="D16" t="str">
            <v>2022年1月1日至2023年12月31日</v>
          </cell>
          <cell r="E16" t="str">
            <v>是</v>
          </cell>
          <cell r="F16" t="str">
            <v>2021年首谈</v>
          </cell>
        </row>
        <row r="16">
          <cell r="H16" t="str">
            <v>深圳奥萨制药有限公司</v>
          </cell>
          <cell r="I16" t="str">
            <v>循环系统用药；诊断用药</v>
          </cell>
          <cell r="J16" t="str">
            <v>内1</v>
          </cell>
          <cell r="K16">
            <v>2021</v>
          </cell>
        </row>
        <row r="16">
          <cell r="M16">
            <v>1655.301209</v>
          </cell>
          <cell r="N16">
            <v>1170.315673</v>
          </cell>
          <cell r="O16">
            <v>896.989788</v>
          </cell>
          <cell r="P16">
            <v>3995.932555</v>
          </cell>
        </row>
        <row r="16">
          <cell r="R16">
            <v>3995.932555</v>
          </cell>
          <cell r="S16">
            <v>4971.395</v>
          </cell>
          <cell r="T16">
            <v>0.803784964783526</v>
          </cell>
          <cell r="U16">
            <v>0.19979662775</v>
          </cell>
          <cell r="V16">
            <v>0</v>
          </cell>
          <cell r="W16" t="str">
            <v>-</v>
          </cell>
        </row>
        <row r="16">
          <cell r="Y16">
            <v>0</v>
          </cell>
          <cell r="Z16">
            <v>0</v>
          </cell>
          <cell r="AA16">
            <v>7962.5</v>
          </cell>
          <cell r="AB16">
            <v>4971.395</v>
          </cell>
          <cell r="AC16">
            <v>0.601663114679079</v>
          </cell>
        </row>
        <row r="16">
          <cell r="AK16">
            <v>0</v>
          </cell>
          <cell r="AL16" t="str">
            <v>简易续约（不降价）</v>
          </cell>
          <cell r="AM16" t="str">
            <v>简易续约，不降价</v>
          </cell>
          <cell r="AN16" t="str">
            <v>简易续约，降幅0，不调整支付限定</v>
          </cell>
          <cell r="AO16" t="str">
            <v>简易续约，降幅0，不调整支付限定</v>
          </cell>
        </row>
        <row r="16">
          <cell r="AQ16" t="str">
            <v>简易续约，降幅0，不调整支付限定</v>
          </cell>
          <cell r="AR16" t="str">
            <v>简易续约，降幅0，不调整支付限定</v>
          </cell>
          <cell r="AS16" t="str">
            <v>用于治疗伴有血浆同型半胱氨酸水平升高的原发性高血压。氨氯地平降低血压，叶酸降低血同型半胱氨酸水平，升高血叶酸水平</v>
          </cell>
          <cell r="AT16" t="str">
            <v>限伴有血浆同型半胱氨酸水平升高的原发性高血压。</v>
          </cell>
        </row>
        <row r="16">
          <cell r="AV16" t="str">
            <v>限伴有血浆同型半胱氨酸水平升高的原发性高血压。</v>
          </cell>
          <cell r="AW16" t="str">
            <v>限伴有血浆同型半胱氨酸水平升高的原发性高血压。</v>
          </cell>
          <cell r="AX16" t="str">
            <v>用于治疗伴有血浆同型半胱氨酸水平升高的原发性高血压。氨氯地平降低血压，叶酸降低血同型半胱氨酸水平，升高血叶酸水平</v>
          </cell>
          <cell r="AY16" t="str">
            <v>用于治疗伴有血浆同型半胱氨酸水平升高的原发性高血压。氨氯地平降低血压，叶酸降低血同型半胱氨酸水平，升高血叶酸水平</v>
          </cell>
          <cell r="AZ16">
            <v>0</v>
          </cell>
          <cell r="BA16">
            <v>0</v>
          </cell>
          <cell r="BB16" t="str">
            <v>1435元(50mg/瓶)</v>
          </cell>
          <cell r="BC16" t="str">
            <v>无</v>
          </cell>
          <cell r="BD16" t="str">
            <v>无</v>
          </cell>
          <cell r="BE16" t="e">
            <v>#N/A</v>
          </cell>
          <cell r="BF16" t="e">
            <v>#N/A</v>
          </cell>
          <cell r="BG16">
            <v>1.58</v>
          </cell>
          <cell r="BH16">
            <v>1.58</v>
          </cell>
        </row>
        <row r="16">
          <cell r="BJ16">
            <v>1.58</v>
          </cell>
          <cell r="BK16">
            <v>1.58</v>
          </cell>
          <cell r="BL16" t="str">
            <v>简易续约1/2</v>
          </cell>
          <cell r="BM16" t="str">
            <v>每片含苯磺酸氨氯地平5mg(以氨氯地平计)与叶酸0.8mg</v>
          </cell>
        </row>
        <row r="16">
          <cell r="BP16" t="str">
            <v>简易续约</v>
          </cell>
        </row>
        <row r="16">
          <cell r="BR16" t="str">
            <v>简易续约</v>
          </cell>
        </row>
        <row r="16">
          <cell r="BT16" t="str">
            <v>否</v>
          </cell>
        </row>
        <row r="17">
          <cell r="B17" t="str">
            <v>奥布替尼片</v>
          </cell>
          <cell r="C17" t="str">
            <v>西药</v>
          </cell>
          <cell r="D17" t="str">
            <v>2022年1月1日至2023年12月31日</v>
          </cell>
          <cell r="E17" t="str">
            <v>是</v>
          </cell>
          <cell r="F17" t="str">
            <v>2021年首谈</v>
          </cell>
          <cell r="G17" t="str">
            <v>1类化学药品</v>
          </cell>
          <cell r="H17" t="str">
            <v>北京诺诚健华医药科技有限公司</v>
          </cell>
          <cell r="I17" t="str">
            <v>血液系统用药000</v>
          </cell>
          <cell r="J17" t="str">
            <v>内2</v>
          </cell>
          <cell r="K17">
            <v>2021</v>
          </cell>
        </row>
        <row r="17">
          <cell r="M17">
            <v>12530.243567</v>
          </cell>
          <cell r="N17">
            <v>11523.897782</v>
          </cell>
          <cell r="O17">
            <v>8537.496304</v>
          </cell>
          <cell r="P17">
            <v>35578.039131</v>
          </cell>
        </row>
        <row r="17">
          <cell r="R17">
            <v>35578.039131</v>
          </cell>
          <cell r="S17">
            <v>41080.65</v>
          </cell>
          <cell r="T17">
            <v>0.866053461447178</v>
          </cell>
          <cell r="U17">
            <v>1.77890195655</v>
          </cell>
          <cell r="V17">
            <v>0</v>
          </cell>
          <cell r="W17" t="str">
            <v>-</v>
          </cell>
        </row>
        <row r="17">
          <cell r="Y17">
            <v>0</v>
          </cell>
          <cell r="Z17">
            <v>0</v>
          </cell>
          <cell r="AA17">
            <v>65492.05</v>
          </cell>
          <cell r="AB17">
            <v>41080.65</v>
          </cell>
          <cell r="AC17">
            <v>0.594231103938229</v>
          </cell>
          <cell r="AD17">
            <v>3334.5</v>
          </cell>
          <cell r="AE17">
            <v>0.0811696017468078</v>
          </cell>
          <cell r="AF17">
            <v>0.166725</v>
          </cell>
          <cell r="AG17">
            <v>0</v>
          </cell>
          <cell r="AH17">
            <v>0</v>
          </cell>
          <cell r="AI17">
            <v>0</v>
          </cell>
        </row>
        <row r="17">
          <cell r="AK17">
            <v>0</v>
          </cell>
          <cell r="AL17" t="str">
            <v>简易续约，新增适应症（不降价）</v>
          </cell>
          <cell r="AM17" t="str">
            <v>同意新增适应症，支付限定按说明书</v>
          </cell>
          <cell r="AN17" t="str">
            <v>简易续约，降幅0，新增适应症，"按说明书"</v>
          </cell>
          <cell r="AO17" t="str">
            <v>简易续约，降幅0，新增适应症，"按说明书"</v>
          </cell>
        </row>
        <row r="17">
          <cell r="AQ17" t="str">
            <v>简易续约，降幅0，新增适应症，"按说明书"</v>
          </cell>
          <cell r="AR17" t="str">
            <v>简易续约，降幅0，新增适应症，"按说明书"</v>
          </cell>
          <cell r="AS17" t="str">
            <v>限以下情况方可支付：
1.既往至少接受过一种治疗的成人套细胞淋巴瘤（MCL）患者；
2.既往至少接受过一种治疗的成人慢性淋巴细胞白血病（CLL）/小淋巴细胞淋巴瘤（SLL）患者；
3.既往至少接受过一种治疗的成人边缘区淋巴瘤（MZL）患者。</v>
          </cell>
          <cell r="AT17" t="str">
            <v>限：1.既往至少接受过一种治疗的成人套细胞淋巴瘤（MCL）患者；2.既往至少接受过一种治疗的成人慢性淋巴细胞白血病（CLL）/小淋巴细胞淋巴瘤（SLL）患者；3.既往至少接受过一种治疗的成人边缘区淋巴瘤（MZL）患者。</v>
          </cell>
        </row>
        <row r="17">
          <cell r="AV17" t="str">
            <v>限：1.既往至少接受过一种治疗的成人套细胞淋巴瘤（MCL）患者；2.既往至少接受过一种治疗的成人慢性淋巴细胞白血病（CLL）/小淋巴细胞淋巴瘤（SLL）患者；3.既往至少接受过一种治疗的成人边缘区淋巴瘤（MZL）患者。</v>
          </cell>
        </row>
        <row r="17">
          <cell r="AX17" t="str">
            <v>1）既往至少接受过一种治疗的成人套细胞淋巴瘤（MCL）患者。
2）既往至少接受过一种治疗的成人慢性淋巴细胞白血病（CLL）/小淋巴细胞淋巴瘤（SLL）患者。
3）既往至少接受过一种治疗的成人边缘区淋巴瘤（MZL）患者。</v>
          </cell>
          <cell r="AY17" t="str">
            <v>本品适用于治疗：
1.既往至少接受过一种治疗的成人套细胞淋巴瘤(MCL)患者；
2.既往至少接受过一种治疗的成人慢性淋巴细胞白血病(CLL)/小淋巴细胞淋巴瘤(SLL)患者。</v>
          </cell>
          <cell r="AZ17" t="str">
            <v>既往至少接受过一种治疗的成人边缘区淋巴瘤（MZL）患者; </v>
          </cell>
          <cell r="BA17" t="str">
            <v>伊布替尼</v>
          </cell>
          <cell r="BB17" t="str">
            <v>*；118.68元(50mg/片)</v>
          </cell>
          <cell r="BC17" t="str">
            <v>无</v>
          </cell>
          <cell r="BD17" t="str">
            <v>无</v>
          </cell>
          <cell r="BE17" t="str">
            <v>BTK</v>
          </cell>
          <cell r="BF17" t="str">
            <v>二代</v>
          </cell>
          <cell r="BG17">
            <v>118.68</v>
          </cell>
          <cell r="BH17">
            <v>118.68</v>
          </cell>
        </row>
        <row r="17">
          <cell r="BJ17">
            <v>118.68</v>
          </cell>
          <cell r="BK17">
            <v>118.68</v>
          </cell>
          <cell r="BL17" t="str">
            <v>简易续约1/3</v>
          </cell>
          <cell r="BM17" t="str">
            <v>50mg/片</v>
          </cell>
        </row>
        <row r="17">
          <cell r="BP17" t="str">
            <v>简易续约</v>
          </cell>
        </row>
        <row r="17">
          <cell r="BR17" t="str">
            <v>简易续约</v>
          </cell>
        </row>
        <row r="17">
          <cell r="BT17" t="str">
            <v>是</v>
          </cell>
        </row>
        <row r="18">
          <cell r="B18" t="str">
            <v>奥妥珠单抗注射液</v>
          </cell>
          <cell r="C18" t="str">
            <v>西药</v>
          </cell>
          <cell r="D18" t="str">
            <v>2022年1月1日至2023年12月31日</v>
          </cell>
          <cell r="E18" t="str">
            <v>是</v>
          </cell>
          <cell r="F18" t="str">
            <v>2021年首谈</v>
          </cell>
        </row>
        <row r="18">
          <cell r="H18" t="str">
            <v>上海罗氏制药有限公司</v>
          </cell>
          <cell r="I18" t="str">
            <v>血液系统用药</v>
          </cell>
          <cell r="J18" t="str">
            <v>内1</v>
          </cell>
          <cell r="K18">
            <v>2021</v>
          </cell>
        </row>
        <row r="18">
          <cell r="M18">
            <v>15055.693163</v>
          </cell>
          <cell r="N18">
            <v>10282.652449</v>
          </cell>
          <cell r="O18">
            <v>7707.050125</v>
          </cell>
          <cell r="P18">
            <v>35620.998061</v>
          </cell>
        </row>
        <row r="18">
          <cell r="R18">
            <v>35620.998061</v>
          </cell>
          <cell r="S18">
            <v>42073.85</v>
          </cell>
          <cell r="T18">
            <v>0.846630343099098</v>
          </cell>
          <cell r="U18">
            <v>1.78104990305</v>
          </cell>
          <cell r="V18">
            <v>0</v>
          </cell>
          <cell r="W18" t="str">
            <v>-</v>
          </cell>
        </row>
        <row r="18">
          <cell r="Y18">
            <v>0</v>
          </cell>
          <cell r="Z18">
            <v>0</v>
          </cell>
          <cell r="AA18">
            <v>65114.5885</v>
          </cell>
          <cell r="AB18">
            <v>42073.85</v>
          </cell>
          <cell r="AC18">
            <v>0.547626102674226</v>
          </cell>
        </row>
        <row r="18">
          <cell r="AK18">
            <v>0</v>
          </cell>
          <cell r="AL18" t="str">
            <v>简易续约（不降价）</v>
          </cell>
          <cell r="AM18" t="str">
            <v>简易续约</v>
          </cell>
          <cell r="AN18" t="str">
            <v>简易续约，降幅0，不调整支付限定</v>
          </cell>
          <cell r="AO18" t="str">
            <v>简易续约，降幅0，不调整支付限定</v>
          </cell>
        </row>
        <row r="18">
          <cell r="AQ18" t="str">
            <v>简易续约，降幅0，不调整支付限定</v>
          </cell>
          <cell r="AR18" t="str">
            <v>简易续约，降幅0，不调整支付限定</v>
          </cell>
          <cell r="AS18" t="str">
            <v>本品与化疗联合，用于初治的 II 期伴有巨大肿块、III 期或 IV 期滤泡性淋巴瘤成人患者，达到至少部分缓解的患者随后用奥妥珠单抗维持治疗。</v>
          </cell>
          <cell r="AT18" t="str">
            <v>限与化疗联合，用于初治的 II 期伴有巨大肿块、III 期或 IV 期滤泡性淋巴瘤成人患者，达到至少部分缓解的患者随后用奥妥珠单抗维持治疗。</v>
          </cell>
        </row>
        <row r="18">
          <cell r="AV18" t="str">
            <v>限与化疗联合，用于初治的 II 期伴有巨大肿块、III 期或 IV 期滤泡性淋巴瘤成人患者，达到至少部分缓解的患者随后用奥妥珠单抗维持治疗。</v>
          </cell>
          <cell r="AW18" t="str">
            <v>限初治的 II 期伴有巨大肿块、III 期或 IV 期滤泡性淋巴瘤成人患者。</v>
          </cell>
          <cell r="AX18" t="str">
            <v>本品与化疗联合，用于初治的 II 期伴有巨大肿块、III 期或 IV 期滤泡性淋巴瘤成人患者，达到至少部分缓解的患者随后用奥妥珠单抗维持治疗。</v>
          </cell>
          <cell r="AY18" t="str">
            <v>本品与化疗联合，用于初治的 II 期伴有巨大肿块、III 期或 IV 期滤泡性淋巴瘤成人患者，达到至少部分缓解的患者随后用奥妥珠单抗维持治疗。</v>
          </cell>
          <cell r="AZ18">
            <v>0</v>
          </cell>
          <cell r="BA18">
            <v>0</v>
          </cell>
          <cell r="BB18" t="str">
            <v>*；1377.5元(100mg(10ml)/瓶)</v>
          </cell>
          <cell r="BC18" t="str">
            <v>德国19816</v>
          </cell>
          <cell r="BD18" t="str">
            <v>1000 mg（40 ml）/瓶</v>
          </cell>
          <cell r="BE18" t="str">
            <v>CD20</v>
          </cell>
          <cell r="BF18" t="str">
            <v>二代人源化</v>
          </cell>
          <cell r="BG18">
            <v>9369</v>
          </cell>
          <cell r="BH18">
            <v>9369</v>
          </cell>
        </row>
        <row r="18">
          <cell r="BJ18">
            <v>9369</v>
          </cell>
          <cell r="BK18">
            <v>9369</v>
          </cell>
          <cell r="BL18" t="str">
            <v>简易续约1/2</v>
          </cell>
          <cell r="BM18" t="str">
            <v>1000mg（40ml）/瓶</v>
          </cell>
        </row>
        <row r="18">
          <cell r="BP18" t="str">
            <v>简易续约</v>
          </cell>
        </row>
        <row r="18">
          <cell r="BR18" t="str">
            <v>简易续约</v>
          </cell>
        </row>
        <row r="18">
          <cell r="BT18" t="str">
            <v>否</v>
          </cell>
        </row>
        <row r="19">
          <cell r="B19" t="str">
            <v>苯环喹溴铵鼻喷雾剂</v>
          </cell>
          <cell r="C19" t="str">
            <v>西药</v>
          </cell>
          <cell r="D19" t="str">
            <v>2022年1月1日至2023年12月31日</v>
          </cell>
          <cell r="E19" t="str">
            <v>是</v>
          </cell>
          <cell r="F19" t="str">
            <v>2021年首谈</v>
          </cell>
          <cell r="G19" t="str">
            <v>1类化学药品</v>
          </cell>
          <cell r="H19" t="str">
            <v>银谷制药有限责任公司</v>
          </cell>
          <cell r="I19" t="str">
            <v>耳鼻喉、口腔科用药；眼科用药</v>
          </cell>
          <cell r="J19" t="str">
            <v>内1</v>
          </cell>
          <cell r="K19">
            <v>2021</v>
          </cell>
        </row>
        <row r="19">
          <cell r="M19">
            <v>336.790986</v>
          </cell>
          <cell r="N19">
            <v>425.914869</v>
          </cell>
          <cell r="O19">
            <v>331.129107</v>
          </cell>
          <cell r="P19">
            <v>1188.620724</v>
          </cell>
        </row>
        <row r="19">
          <cell r="R19">
            <v>1188.620724</v>
          </cell>
          <cell r="S19">
            <v>11866.7315</v>
          </cell>
          <cell r="T19">
            <v>0.100164120507825</v>
          </cell>
          <cell r="U19">
            <v>0.0594310362</v>
          </cell>
          <cell r="V19">
            <v>0</v>
          </cell>
          <cell r="W19" t="str">
            <v>-</v>
          </cell>
        </row>
        <row r="19">
          <cell r="Y19">
            <v>0</v>
          </cell>
          <cell r="Z19">
            <v>0</v>
          </cell>
          <cell r="AA19">
            <v>22439.495</v>
          </cell>
          <cell r="AB19">
            <v>11866.7315</v>
          </cell>
          <cell r="AC19">
            <v>0.890958348556214</v>
          </cell>
        </row>
        <row r="19">
          <cell r="AK19">
            <v>0</v>
          </cell>
          <cell r="AL19" t="str">
            <v>简易续约（不降价）</v>
          </cell>
          <cell r="AM19" t="str">
            <v>简易续约（不降价）</v>
          </cell>
          <cell r="AN19" t="str">
            <v>简易续约，降幅0，不调整支付限定</v>
          </cell>
          <cell r="AO19" t="str">
            <v>简易续约，降幅0，不调整支付限定</v>
          </cell>
        </row>
        <row r="19">
          <cell r="AQ19" t="str">
            <v>简易续约，降幅0，不调整支付限定</v>
          </cell>
          <cell r="AR19" t="str">
            <v>简易续约，降幅0，不调整支付限定</v>
          </cell>
          <cell r="AS19" t="str">
            <v>本品适用于改善变应性鼻炎引起的流涕、鼻塞、鼻痒和喷嚏症状。</v>
          </cell>
          <cell r="AT19" t="str">
            <v>限变应性鼻炎。</v>
          </cell>
        </row>
        <row r="19">
          <cell r="AV19" t="str">
            <v>限变应性鼻炎。</v>
          </cell>
          <cell r="AW19" t="str">
            <v>限变应性鼻炎。</v>
          </cell>
          <cell r="AX19" t="str">
            <v>本品适用于改善变应性鼻炎引起的流涕、鼻塞、鼻痒和喷嚏症状。</v>
          </cell>
          <cell r="AY19" t="str">
            <v>本品适用于改善变应性鼻炎引起的流涕、鼻塞、鼻痒和喷嚏症状。</v>
          </cell>
          <cell r="AZ19">
            <v>0</v>
          </cell>
          <cell r="BA19">
            <v>0</v>
          </cell>
          <cell r="BB19" t="str">
            <v>*；219元((乌美溴铵62.5μg,维兰特罗25μg)*30吸)</v>
          </cell>
          <cell r="BC19" t="str">
            <v>无</v>
          </cell>
          <cell r="BD19" t="str">
            <v>无</v>
          </cell>
          <cell r="BE19">
            <v>0</v>
          </cell>
          <cell r="BF19">
            <v>0</v>
          </cell>
          <cell r="BG19">
            <v>41.33</v>
          </cell>
          <cell r="BH19">
            <v>41.33</v>
          </cell>
        </row>
        <row r="19">
          <cell r="BJ19">
            <v>41.33</v>
          </cell>
          <cell r="BK19">
            <v>41.33</v>
          </cell>
          <cell r="BL19" t="str">
            <v>简易续约1/2</v>
          </cell>
          <cell r="BM19" t="str">
            <v>10ml:10mg，每瓶100喷，每喷含苯环喹溴铵90μg</v>
          </cell>
        </row>
        <row r="19">
          <cell r="BP19" t="str">
            <v>简易续约</v>
          </cell>
        </row>
        <row r="19">
          <cell r="BR19" t="str">
            <v>简易续约</v>
          </cell>
        </row>
        <row r="19">
          <cell r="BT19" t="str">
            <v>否</v>
          </cell>
        </row>
        <row r="20">
          <cell r="B20" t="str">
            <v>比克恩丙诺片</v>
          </cell>
          <cell r="C20" t="str">
            <v>西药</v>
          </cell>
          <cell r="D20" t="str">
            <v>2022年1月1日至2023年12月31日</v>
          </cell>
          <cell r="E20" t="str">
            <v>是</v>
          </cell>
          <cell r="F20" t="str">
            <v>2021年首谈</v>
          </cell>
        </row>
        <row r="20">
          <cell r="H20" t="str">
            <v>吉利德（上海）医药科技有限公司</v>
          </cell>
          <cell r="I20" t="str">
            <v>抗感染、抗病毒、寄生虫用药；妇产科用药</v>
          </cell>
          <cell r="J20" t="str">
            <v>内1</v>
          </cell>
          <cell r="K20">
            <v>2021</v>
          </cell>
        </row>
        <row r="20">
          <cell r="M20">
            <v>22136.135733</v>
          </cell>
          <cell r="N20">
            <v>27533.784274</v>
          </cell>
          <cell r="O20">
            <v>20642.669346</v>
          </cell>
          <cell r="P20">
            <v>77203.704281</v>
          </cell>
        </row>
        <row r="20">
          <cell r="R20">
            <v>77203.704281</v>
          </cell>
          <cell r="S20">
            <v>42385.85</v>
          </cell>
          <cell r="T20">
            <v>1.8214499480605</v>
          </cell>
          <cell r="U20">
            <v>3.86018521405</v>
          </cell>
          <cell r="V20">
            <v>0.15</v>
          </cell>
          <cell r="W20">
            <v>0.02</v>
          </cell>
        </row>
        <row r="20">
          <cell r="Y20">
            <v>0.17</v>
          </cell>
          <cell r="Z20">
            <v>0.17</v>
          </cell>
          <cell r="AA20">
            <v>151467.4915</v>
          </cell>
          <cell r="AB20">
            <v>77203.704281</v>
          </cell>
          <cell r="AC20">
            <v>0.961919999961407</v>
          </cell>
        </row>
        <row r="20">
          <cell r="AK20">
            <v>0.17</v>
          </cell>
          <cell r="AL20" t="str">
            <v>简易续约（降价）</v>
          </cell>
          <cell r="AM20" t="str">
            <v>简易续约，降幅17%，不调整支付限定</v>
          </cell>
          <cell r="AN20" t="str">
            <v>简易续约，降幅17%，调整支付限定</v>
          </cell>
          <cell r="AO20" t="str">
            <v>简易续约，降幅17%，调整支付限定</v>
          </cell>
        </row>
        <row r="20">
          <cell r="AQ20" t="str">
            <v>简易续约，降幅17%，调整支付限定</v>
          </cell>
          <cell r="AR20" t="str">
            <v>简易续约，降幅17%，调整支付限定</v>
          </cell>
          <cell r="AS20" t="str">
            <v>限艾滋病病毒感染。</v>
          </cell>
          <cell r="AT20" t="str">
            <v>限艾滋病病毒感染。</v>
          </cell>
        </row>
        <row r="20">
          <cell r="AV20" t="str">
            <v>限艾滋病病毒感染。</v>
          </cell>
          <cell r="AW20" t="str">
            <v>限艾滋病病毒感染。</v>
          </cell>
          <cell r="AX20" t="str">
            <v>本品适用于作为完整方案治疗人类免疫缺陷病毒1型（HIV-1）感染的成人，且患者目前和既往无对整合酶抑制剂类药物、恩曲他滨或替诺福韦产生病毒耐药性的证据。</v>
          </cell>
          <cell r="AY20" t="str">
            <v>本品适用于作为完整方案治疗人类免疫缺陷病毒1型（HIV-1）感染的成人，且患者目前和既往无对整合酶抑制剂类药物、恩曲他滨或替诺福韦产生病毒耐药性的证据。目录内同一治疗领域内药品的支付范围栏为“空”，比克恩丙诺片本次申请去除医保支付范围栏的内容。</v>
          </cell>
          <cell r="AZ20">
            <v>0</v>
          </cell>
          <cell r="BA20">
            <v>0</v>
          </cell>
          <cell r="BB20" t="str">
            <v>*；4318元(45mg/0.5ml/支)；
7340.6元(90mg/1.0ml/支)</v>
          </cell>
          <cell r="BC20" t="str">
            <v>韩国131.33</v>
          </cell>
          <cell r="BD20" t="str">
            <v>比克替拉韦钠（以比克替拉韦计）50mg，恩曲他滨200mg，富马酸丙酚替诺福韦（以丙酚替诺福韦计）25mg</v>
          </cell>
          <cell r="BE20">
            <v>0</v>
          </cell>
          <cell r="BF20">
            <v>0</v>
          </cell>
          <cell r="BG20">
            <v>37.5</v>
          </cell>
          <cell r="BH20">
            <v>31.125</v>
          </cell>
        </row>
        <row r="20">
          <cell r="BJ20">
            <v>37.5</v>
          </cell>
          <cell r="BK20">
            <v>31.125</v>
          </cell>
          <cell r="BL20" t="str">
            <v>简易续约1/2</v>
          </cell>
          <cell r="BM20" t="str">
            <v>每片含比克替拉韦钠(以比克替拉韦计)50mg,恩曲他滨200mg,富马酸丙酚替诺福韦(以丙酚替诺福韦计)25mg</v>
          </cell>
        </row>
        <row r="20">
          <cell r="BP20" t="str">
            <v>简易续约</v>
          </cell>
        </row>
        <row r="20">
          <cell r="BR20" t="str">
            <v>简易续约</v>
          </cell>
        </row>
        <row r="20">
          <cell r="BT20" t="str">
            <v>是</v>
          </cell>
        </row>
        <row r="21">
          <cell r="B21" t="str">
            <v>波生坦分散片</v>
          </cell>
          <cell r="C21" t="str">
            <v>西药</v>
          </cell>
          <cell r="D21" t="str">
            <v>2022年1月1日至2023年12月31日</v>
          </cell>
          <cell r="E21" t="str">
            <v>是</v>
          </cell>
          <cell r="F21" t="str">
            <v>2019年首谈，2021年续约</v>
          </cell>
        </row>
        <row r="21">
          <cell r="H21" t="str">
            <v>爱可泰隆医药贸易（上海）有限公司</v>
          </cell>
          <cell r="I21" t="str">
            <v>呼吸系统用药</v>
          </cell>
          <cell r="J21" t="str">
            <v>内1</v>
          </cell>
          <cell r="K21">
            <v>2019</v>
          </cell>
        </row>
        <row r="21">
          <cell r="M21">
            <v>203.976565</v>
          </cell>
          <cell r="N21">
            <v>149.577012</v>
          </cell>
          <cell r="O21">
            <v>111.38409</v>
          </cell>
          <cell r="P21">
            <v>503.130589</v>
          </cell>
        </row>
        <row r="21">
          <cell r="R21">
            <v>503.130589</v>
          </cell>
          <cell r="S21">
            <v>3654.95</v>
          </cell>
          <cell r="T21">
            <v>0.137657311043927</v>
          </cell>
          <cell r="U21">
            <v>0.02515652945</v>
          </cell>
          <cell r="V21">
            <v>0</v>
          </cell>
          <cell r="W21" t="str">
            <v>-</v>
          </cell>
        </row>
        <row r="21">
          <cell r="Y21">
            <v>0</v>
          </cell>
          <cell r="Z21">
            <v>0</v>
          </cell>
          <cell r="AA21">
            <v>2229.5</v>
          </cell>
          <cell r="AB21">
            <v>3654.95</v>
          </cell>
          <cell r="AC21">
            <v>-0.390005335230304</v>
          </cell>
        </row>
        <row r="21">
          <cell r="AK21">
            <v>0</v>
          </cell>
          <cell r="AL21" t="str">
            <v>重新谈判（同类价格）</v>
          </cell>
          <cell r="AM21" t="str">
            <v>重新谈判，参照药空，支付限定按说明书，建议参考国际价格</v>
          </cell>
          <cell r="AN21" t="str">
            <v>简易续约，降幅0，不调整支付限定</v>
          </cell>
          <cell r="AO21" t="str">
            <v>简易续约，降幅0，不调整支付限定</v>
          </cell>
          <cell r="AP21" t="str">
            <v>调入常规目录，降幅0，不调整支付限定</v>
          </cell>
          <cell r="AQ21" t="str">
            <v>调入常规目录，降幅0，不调整支付限定</v>
          </cell>
          <cell r="AR21" t="str">
            <v>调入常规目录，降幅0，不调整支付限定</v>
          </cell>
          <cell r="AS21" t="str">
            <v>限3-12岁特发性或先天性肺动脉高压患者</v>
          </cell>
          <cell r="AT21" t="str">
            <v>限3-12岁特发性或先天性肺动脉高压患者。</v>
          </cell>
        </row>
        <row r="21">
          <cell r="AV21" t="str">
            <v>限3-12岁特发性或先天性肺动脉高压患者。</v>
          </cell>
          <cell r="AW21" t="str">
            <v>限3-12岁特发性或先天性肺动脉高压患者。</v>
          </cell>
          <cell r="AX21" t="str">
            <v>本品适用于治疗肺动脉高压（PAH）（WHO 第 1 组）： 1. 在年龄≥3 岁的儿科特发性或先天性 PAH 患者中改善肺血管阻力（PVR），预计可使运动能力得到改善。 对于 12 岁以上、18 岁以下儿童患者，推荐使用波生坦片，推荐剂量参考波生坦片说明书。 2. 用于治疗 WHO 功能分级 II 级-IV 级的肺动脉高压（PAH）（WHO 第 1 组）的成人患者，以改善运动能力和减少临床恶化。有效性研究包括主要为 WHO 功能分级 II 级-IV 级、 特发性或遗传性病因学的 PAH（60%）、与结缔组织病相关的 PAH（21%）和与左向右分流的先天性心脏病相关的 PAH（18%）的患者。在成人受试者中进行的波生坦分散片与波生坦片生物利用度比较结果显示波生坦分散片的暴露量较低（见【药代动力学】）。因此仅可在无法服用波生坦片的成人患者中使用本品。</v>
          </cell>
          <cell r="AY21" t="str">
            <v>限3-12岁特发性或先天性肺动脉高压患者</v>
          </cell>
          <cell r="AZ21">
            <v>0</v>
          </cell>
          <cell r="BA21">
            <v>0</v>
          </cell>
          <cell r="BB21" t="str">
            <v>343元(5mg/片)</v>
          </cell>
          <cell r="BC21" t="str">
            <v>法国169.27</v>
          </cell>
          <cell r="BD21" t="str">
            <v>32mg/片</v>
          </cell>
          <cell r="BE21" t="e">
            <v>#N/A</v>
          </cell>
          <cell r="BF21" t="e">
            <v>#N/A</v>
          </cell>
          <cell r="BG21">
            <v>18.68</v>
          </cell>
          <cell r="BH21">
            <v>18.68</v>
          </cell>
        </row>
        <row r="21">
          <cell r="BJ21">
            <v>18.68</v>
          </cell>
          <cell r="BK21">
            <v>18.68</v>
          </cell>
          <cell r="BL21" t="str">
            <v>无</v>
          </cell>
        </row>
        <row r="21">
          <cell r="BR21" t="str">
            <v>调入常规</v>
          </cell>
        </row>
        <row r="21">
          <cell r="BT21" t="str">
            <v>否</v>
          </cell>
        </row>
        <row r="22">
          <cell r="B22" t="str">
            <v>波生坦片</v>
          </cell>
          <cell r="C22" t="str">
            <v>西药</v>
          </cell>
          <cell r="D22" t="str">
            <v>2022年1月1日至2023年12月31日</v>
          </cell>
          <cell r="E22" t="str">
            <v>是</v>
          </cell>
          <cell r="F22" t="str">
            <v>2019年首谈，2021年续约</v>
          </cell>
        </row>
        <row r="22">
          <cell r="H22" t="str">
            <v>爱可泰隆医药贸易（上海）有限公司</v>
          </cell>
          <cell r="I22" t="str">
            <v>呼吸系统用药</v>
          </cell>
          <cell r="J22" t="str">
            <v>内1</v>
          </cell>
          <cell r="K22">
            <v>2019</v>
          </cell>
        </row>
        <row r="22">
          <cell r="M22">
            <v>2614.146862</v>
          </cell>
          <cell r="N22">
            <v>1453.191949</v>
          </cell>
          <cell r="O22">
            <v>1000.312621</v>
          </cell>
          <cell r="P22">
            <v>5520.53076</v>
          </cell>
        </row>
        <row r="22">
          <cell r="R22">
            <v>5520.53076</v>
          </cell>
          <cell r="S22">
            <v>8396.05</v>
          </cell>
          <cell r="T22">
            <v>0.657515231567225</v>
          </cell>
          <cell r="U22">
            <v>0.276026538</v>
          </cell>
          <cell r="V22">
            <v>0</v>
          </cell>
          <cell r="W22" t="str">
            <v>-</v>
          </cell>
        </row>
        <row r="22">
          <cell r="Y22">
            <v>0</v>
          </cell>
          <cell r="Z22">
            <v>0</v>
          </cell>
          <cell r="AA22">
            <v>10595</v>
          </cell>
          <cell r="AB22">
            <v>8396.05</v>
          </cell>
          <cell r="AC22">
            <v>0.261902918634358</v>
          </cell>
        </row>
        <row r="22">
          <cell r="AK22">
            <v>0</v>
          </cell>
          <cell r="AL22" t="str">
            <v>重新谈判（国际价格）</v>
          </cell>
          <cell r="AM22" t="str">
            <v>重新谈判，参照药空，支付限定按说明书，建议参考国际价格</v>
          </cell>
          <cell r="AN22" t="str">
            <v>重新谈判（市场环境发生变化），参照药空（相当），不调整支付限定，建议参考国际价格</v>
          </cell>
          <cell r="AO22" t="str">
            <v>重新谈判（市场环境发生重大变化），参照药空（相当），不调整支付限定，建议参考国际价格</v>
          </cell>
        </row>
        <row r="22">
          <cell r="AQ22" t="str">
            <v>重新谈判（市场环境发生重大变化），参照药空（相当），不调整支付限定，建议参考国际价格</v>
          </cell>
          <cell r="AR22" t="str">
            <v>重新谈判（市场环境发生重大变化），参照药空（相当），不调整支付限定，建议参考国际价格</v>
          </cell>
          <cell r="AS22" t="str">
            <v>限WHO功能分级II级-IV级的肺动脉高压(WHO第1组)的患者。</v>
          </cell>
          <cell r="AT22" t="str">
            <v>限WHO功能分级II级-IV级的肺动脉高压(WHO第1组)的患者。</v>
          </cell>
        </row>
        <row r="22">
          <cell r="AV22" t="str">
            <v>限WHO功能分级II级-IV级的肺动脉高压(WHO第1组)的患者。</v>
          </cell>
        </row>
        <row r="22">
          <cell r="AX22" t="str">
            <v>本品适用于治疗 WHO 功能分级 II 级-IV 级的肺动脉高压（PAH）（WHO 第 1 组）的患者，以改善患者的运动能力和减少临床恶化。支持本品有效性的研究主要包括 WHO 功能分 级 II 级-IV 级的特发性或遗传性 PAH（60%）、与结缔组织病相关的 PAH（21%）及与左向右分流先天性心脏病相关的 PAH（18%）患者。
使用注意事项：WHO 功能分级 II 级的患者中显示出临床恶化率下降和步行距离的改善趋势。医生应充分考虑这些益处是否足够抵消对于 WHO 功能分级 II 级患者的肝损伤风险，随着疾病进展，该风险可能导致将来无法使用本品。</v>
          </cell>
          <cell r="AY22" t="str">
            <v>限WHO功能分级II级-IV级的肺动脉高压(WHO第1组)的患者。</v>
          </cell>
          <cell r="AZ22">
            <v>0</v>
          </cell>
          <cell r="BA22">
            <v>0</v>
          </cell>
          <cell r="BB22" t="str">
            <v>*；1080元(10ml:100mg/支)</v>
          </cell>
          <cell r="BC22" t="str">
            <v>澳大利亚23.24</v>
          </cell>
          <cell r="BD22" t="str">
            <v>125mg/片</v>
          </cell>
          <cell r="BE22" t="str">
            <v>ET</v>
          </cell>
          <cell r="BF22">
            <v>0</v>
          </cell>
          <cell r="BG22">
            <v>53</v>
          </cell>
          <cell r="BH22" t="str">
            <v>重新谈判</v>
          </cell>
        </row>
        <row r="22">
          <cell r="BJ22">
            <v>53</v>
          </cell>
          <cell r="BK22" t="str">
            <v>重新谈判</v>
          </cell>
          <cell r="BL22" t="str">
            <v>重新谈判1/2</v>
          </cell>
          <cell r="BM22" t="str">
            <v>125mg/片</v>
          </cell>
          <cell r="BN22" t="str">
            <v>空</v>
          </cell>
          <cell r="BO22" t="str">
            <v>相当</v>
          </cell>
          <cell r="BP22" t="str">
            <v>重新谈判</v>
          </cell>
          <cell r="BQ22" t="str">
            <v>适应症不变，谈判失败调出目录</v>
          </cell>
          <cell r="BR22" t="str">
            <v>成功</v>
          </cell>
          <cell r="BS22" t="str">
            <v>成功</v>
          </cell>
          <cell r="BT22" t="str">
            <v>否</v>
          </cell>
        </row>
        <row r="23">
          <cell r="B23" t="str">
            <v>醋酸艾替班特注射液</v>
          </cell>
          <cell r="C23" t="str">
            <v>西药</v>
          </cell>
          <cell r="D23" t="str">
            <v>2022年1月1日至2023年12月31日</v>
          </cell>
          <cell r="E23" t="str">
            <v>否</v>
          </cell>
          <cell r="F23" t="str">
            <v>2021年首谈</v>
          </cell>
        </row>
        <row r="23">
          <cell r="H23" t="str">
            <v>武田（中国）国际贸易有限公司</v>
          </cell>
          <cell r="I23" t="str">
            <v>麻醉、镇痛用药；外科、急抢救、重症用药</v>
          </cell>
          <cell r="J23" t="str">
            <v>内1</v>
          </cell>
          <cell r="K23">
            <v>2021</v>
          </cell>
        </row>
        <row r="23">
          <cell r="M23">
            <v>449.335775</v>
          </cell>
          <cell r="N23">
            <v>36.801416</v>
          </cell>
          <cell r="O23">
            <v>26.622158</v>
          </cell>
          <cell r="P23">
            <v>522.938607</v>
          </cell>
        </row>
        <row r="23">
          <cell r="R23">
            <v>522.938607</v>
          </cell>
          <cell r="S23">
            <v>3193.45</v>
          </cell>
          <cell r="T23">
            <v>0.163753497627957</v>
          </cell>
          <cell r="U23">
            <v>0.02614693035</v>
          </cell>
          <cell r="V23">
            <v>0</v>
          </cell>
          <cell r="W23" t="str">
            <v>-</v>
          </cell>
        </row>
        <row r="23">
          <cell r="Y23">
            <v>0</v>
          </cell>
          <cell r="Z23">
            <v>0</v>
          </cell>
          <cell r="AA23">
            <v>1777.0805</v>
          </cell>
          <cell r="AB23">
            <v>3193.45</v>
          </cell>
          <cell r="AC23">
            <v>-0.443523305515978</v>
          </cell>
        </row>
        <row r="23">
          <cell r="AK23">
            <v>0</v>
          </cell>
          <cell r="AL23" t="str">
            <v>建议转入常规目录</v>
          </cell>
          <cell r="AM23" t="str">
            <v>调入常规目录</v>
          </cell>
          <cell r="AN23" t="str">
            <v>调入常规目录，降幅0，不调整支付限定</v>
          </cell>
          <cell r="AO23" t="str">
            <v>调入常规目录，降幅0，不调整支付限定</v>
          </cell>
        </row>
        <row r="23">
          <cell r="AQ23" t="str">
            <v>调入常规目录，降幅0，不调整支付限定</v>
          </cell>
          <cell r="AR23" t="str">
            <v>调入常规目录，降幅0，不调整支付限定</v>
          </cell>
          <cell r="AS23" t="str">
            <v>用于治疗成人、青少年和≥2 岁儿童的遗传性血管性水肿（HAE）急性发作。</v>
          </cell>
          <cell r="AT23" t="str">
            <v>限成人、青少年和≥2 岁儿童的遗传性血管性水肿（HAE）急性发作。</v>
          </cell>
        </row>
        <row r="23">
          <cell r="AV23" t="str">
            <v>限成人、青少年和≥2 岁儿童的遗传性血管性水肿（HAE）急性发作。</v>
          </cell>
          <cell r="AW23" t="str">
            <v>限成人、青少年和≥2 岁儿童的遗传性血管性水肿（HAE）急性发作。</v>
          </cell>
          <cell r="AX23" t="str">
            <v>用于治疗成人、青少年和≥2 岁儿童的遗传性血管性水肿（HAE）急性发作。</v>
          </cell>
          <cell r="AY23" t="str">
            <v>用于治疗成人、青少年和≥2 岁儿童的遗传性血管性水肿（HAE）急性发作。</v>
          </cell>
          <cell r="AZ23">
            <v>0</v>
          </cell>
          <cell r="BA23">
            <v>0</v>
          </cell>
          <cell r="BB23" t="str">
            <v>*；214.96元(8mg/粒)；
255元(10mg/粒)；
293.2元(12mg/粒)</v>
          </cell>
          <cell r="BC23" t="str">
            <v>法国4491.92</v>
          </cell>
          <cell r="BD23" t="str">
            <v>3ml:30mg</v>
          </cell>
          <cell r="BE23">
            <v>0</v>
          </cell>
          <cell r="BF23">
            <v>0</v>
          </cell>
          <cell r="BG23">
            <v>4330</v>
          </cell>
          <cell r="BH23">
            <v>4330</v>
          </cell>
        </row>
        <row r="23">
          <cell r="BJ23">
            <v>4330</v>
          </cell>
          <cell r="BK23">
            <v>4330</v>
          </cell>
          <cell r="BL23" t="str">
            <v>无</v>
          </cell>
        </row>
        <row r="23">
          <cell r="BR23" t="str">
            <v>调入常规</v>
          </cell>
        </row>
        <row r="23">
          <cell r="BT23" t="str">
            <v>否</v>
          </cell>
        </row>
        <row r="24">
          <cell r="B24" t="str">
            <v>达可替尼片</v>
          </cell>
          <cell r="C24" t="str">
            <v>西药</v>
          </cell>
          <cell r="D24" t="str">
            <v>2022年1月1日至2023年12月31日</v>
          </cell>
          <cell r="E24" t="str">
            <v>是</v>
          </cell>
          <cell r="F24" t="str">
            <v>2021年首谈</v>
          </cell>
        </row>
        <row r="24">
          <cell r="H24" t="str">
            <v>辉瑞投资有限公司</v>
          </cell>
          <cell r="I24" t="str">
            <v>抗肿瘤用药</v>
          </cell>
          <cell r="J24" t="str">
            <v>内1</v>
          </cell>
          <cell r="K24">
            <v>2021</v>
          </cell>
        </row>
        <row r="24">
          <cell r="M24">
            <v>2408.372687</v>
          </cell>
          <cell r="N24">
            <v>1989.683836</v>
          </cell>
          <cell r="O24">
            <v>1386.997977</v>
          </cell>
          <cell r="P24">
            <v>6387.740359</v>
          </cell>
        </row>
        <row r="24">
          <cell r="R24">
            <v>6387.740359</v>
          </cell>
          <cell r="S24">
            <v>40649.7</v>
          </cell>
          <cell r="T24">
            <v>0.157141143944482</v>
          </cell>
          <cell r="U24">
            <v>0.31938701795</v>
          </cell>
          <cell r="V24">
            <v>0</v>
          </cell>
          <cell r="W24" t="str">
            <v>-</v>
          </cell>
        </row>
        <row r="24">
          <cell r="Y24">
            <v>0</v>
          </cell>
          <cell r="Z24">
            <v>0</v>
          </cell>
          <cell r="AA24">
            <v>11316.4415</v>
          </cell>
          <cell r="AB24">
            <v>40649.7</v>
          </cell>
          <cell r="AC24">
            <v>-0.721610700693978</v>
          </cell>
        </row>
        <row r="24">
          <cell r="AK24">
            <v>0</v>
          </cell>
          <cell r="AL24" t="str">
            <v>简易续约（不降价）</v>
          </cell>
          <cell r="AM24" t="str">
            <v>简易续约，降幅0，不调整支付限定</v>
          </cell>
        </row>
        <row r="24">
          <cell r="AO24" t="str">
            <v>简易续约，降幅0，不调整支付限定</v>
          </cell>
        </row>
        <row r="24">
          <cell r="AQ24" t="str">
            <v>简易续约，降幅0，不调整支付限定</v>
          </cell>
          <cell r="AR24" t="str">
            <v>简易续约，降幅0，不调整支付限定</v>
          </cell>
          <cell r="AS24" t="str">
            <v>单药用于表皮生长因子受体(EGFR)19号外显子缺失突变或21号外显子L858R置换突变的局部晚期或转移性非小细胞肺癌(NSCLC)患者的一线治疗。</v>
          </cell>
          <cell r="AT24" t="str">
            <v>限表皮生长因子受体(EGFR)19号外显子缺失突变或21号外显子L858R置换突变的局部晚期或转移性非小细胞肺癌(NSCLC)患者的一线治疗。</v>
          </cell>
        </row>
        <row r="24">
          <cell r="AV24" t="str">
            <v>限表皮生长因子受体(EGFR)19号外显子缺失突变或21号外显子L858R置换突变的局部晚期或转移性非小细胞肺癌(NSCLC)患者的一线治疗。</v>
          </cell>
          <cell r="AW24" t="str">
            <v>限表皮生长因子受体(EGFR)19号外显子缺失突变或21号外显子L858R置换突变的局部晚期或转移性非小细胞肺癌(NSCLC)。</v>
          </cell>
          <cell r="AX24" t="str">
            <v>单药用于表皮生长因子受体（EGFR）19号外显子缺失突变或21号外显子L858R 置换突变的局部晚期或转移性非小细胞肺癌（NSCLC）患者的一线治疗。</v>
          </cell>
          <cell r="AY24" t="str">
            <v>单药用于表皮生长因子受体(EGFR)19号外显子缺失突变或21号外显子L858R置换突变的局部晚期或转移性非小细胞肺癌(NSCLC)患者的一线治疗。</v>
          </cell>
          <cell r="AZ24">
            <v>0</v>
          </cell>
          <cell r="BA24">
            <v>0</v>
          </cell>
          <cell r="BB24" t="str">
            <v>*；1218元(80mg/mL(自动注射器)/支)</v>
          </cell>
          <cell r="BC24" t="str">
            <v>日本472.52</v>
          </cell>
          <cell r="BD24" t="str">
            <v>45mg/片</v>
          </cell>
          <cell r="BE24" t="str">
            <v>EGFR</v>
          </cell>
          <cell r="BF24" t="str">
            <v>二代TKI</v>
          </cell>
          <cell r="BG24">
            <v>72</v>
          </cell>
          <cell r="BH24">
            <v>72</v>
          </cell>
        </row>
        <row r="24">
          <cell r="BJ24">
            <v>72</v>
          </cell>
          <cell r="BK24">
            <v>72</v>
          </cell>
          <cell r="BL24" t="str">
            <v>简易续约1/2</v>
          </cell>
          <cell r="BM24" t="str">
            <v>45mg/片</v>
          </cell>
        </row>
        <row r="24">
          <cell r="BP24" t="str">
            <v>简易续约</v>
          </cell>
        </row>
        <row r="24">
          <cell r="BR24" t="str">
            <v>简易续约</v>
          </cell>
        </row>
        <row r="24">
          <cell r="BT24" t="str">
            <v>否</v>
          </cell>
        </row>
        <row r="25">
          <cell r="B25" t="str">
            <v>达雷妥尤单抗注射液</v>
          </cell>
          <cell r="C25" t="str">
            <v>西药</v>
          </cell>
          <cell r="D25" t="str">
            <v>2022年1月1日至2023年12月31日</v>
          </cell>
          <cell r="E25" t="str">
            <v>是</v>
          </cell>
          <cell r="F25" t="str">
            <v>2021年首谈</v>
          </cell>
        </row>
        <row r="25">
          <cell r="H25" t="str">
            <v>西安杨森制药有限公司</v>
          </cell>
          <cell r="I25" t="str">
            <v>血液系统用药000</v>
          </cell>
          <cell r="J25" t="str">
            <v>内2</v>
          </cell>
          <cell r="K25">
            <v>2021</v>
          </cell>
        </row>
        <row r="25">
          <cell r="M25">
            <v>60113.836376</v>
          </cell>
          <cell r="N25">
            <v>40684.851897</v>
          </cell>
          <cell r="O25">
            <v>31558.527497</v>
          </cell>
          <cell r="P25">
            <v>141483.54017</v>
          </cell>
        </row>
        <row r="25">
          <cell r="R25">
            <v>141483.54017</v>
          </cell>
          <cell r="S25">
            <v>73089.9</v>
          </cell>
          <cell r="T25">
            <v>1.9357468018153</v>
          </cell>
          <cell r="U25">
            <v>7.0741770085</v>
          </cell>
          <cell r="V25">
            <v>0.15</v>
          </cell>
          <cell r="W25">
            <v>0.02</v>
          </cell>
        </row>
        <row r="25">
          <cell r="Y25">
            <v>0.17</v>
          </cell>
          <cell r="Z25">
            <v>0.17</v>
          </cell>
          <cell r="AA25">
            <v>273918.45</v>
          </cell>
          <cell r="AB25">
            <v>141483.54017</v>
          </cell>
          <cell r="AC25">
            <v>0.936044642867096</v>
          </cell>
          <cell r="AD25">
            <v>39534.3</v>
          </cell>
          <cell r="AE25">
            <v>0.279426850307092</v>
          </cell>
          <cell r="AF25">
            <v>1.976715</v>
          </cell>
          <cell r="AG25">
            <v>0.05</v>
          </cell>
          <cell r="AH25">
            <v>0</v>
          </cell>
          <cell r="AI25">
            <v>0.05</v>
          </cell>
        </row>
        <row r="25">
          <cell r="AK25">
            <v>0.2115</v>
          </cell>
          <cell r="AL25" t="str">
            <v>简易续约，新增适应症（降价）</v>
          </cell>
          <cell r="AM25" t="str">
            <v>同意新增适应症，支付限定按说明书</v>
          </cell>
          <cell r="AN25" t="str">
            <v>简易续约，降幅21.15%，新增适应症，"按说明书"</v>
          </cell>
          <cell r="AO25" t="str">
            <v>简易续约，降幅21.15%，新增适应症，"按说明书"</v>
          </cell>
        </row>
        <row r="25">
          <cell r="AQ25" t="str">
            <v>简易续约，降幅21.15%，新增适应症，"按说明书"</v>
          </cell>
          <cell r="AR25" t="str">
            <v>简易续约，降幅21.15%，新增适应症，"按说明书"</v>
          </cell>
          <cell r="AS25" t="str">
            <v>限以下情况方可支付：
1.与来那度胺和地塞米松联合用药或与硼替佐米、美法仑和泼尼松联合用药治疗不适合自体干细胞移植的新诊断的多发性骨髓瘤成年患者；
2.与来那度胺和地塞米松联合用药或与硼替佐米和地塞米松联合用药治疗既往至少接受过一线治疗的多发性骨髓瘤成年患者；
3.单药治疗复发和难治性多发性骨髓瘤成年患者，患者既往接受过包括蛋白酶体抑制剂和免疫调节剂的治疗且最后一次治疗时出现疾病进展。</v>
          </cell>
          <cell r="AT25" t="str">
            <v>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v>
          </cell>
        </row>
        <row r="25">
          <cell r="AV25" t="str">
            <v>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v>
          </cell>
          <cell r="AW25" t="str">
            <v>限：
1.不适合自体干细胞移植的新诊断的多发性骨髓瘤成年患者；
2.既往至少接受过一线治疗的多发性骨髓瘤成年患者；
3.复发和难治性多发性骨髓瘤成年患者，患者既往接受过包括蛋白酶体抑制剂和免疫调节剂的治疗且最后一次治疗时出现疾病进展。</v>
          </cell>
          <cell r="AX25" t="str">
            <v>（1） 与来那度胺和地塞米松联合用药或与硼替佐米、美法仑和泼尼松联合用药治疗不适合自体干细胞移植的新诊断的多发性骨髓瘤成年患者。
（2） 与来那度胺和地塞米松联合用药或与硼替佐米和地塞米松联合用药治疗既往至少接受过一线治疗的多发性骨髓瘤成年患者。
（3） 单药治疗复发和难治性多发性骨髓瘤成年患者，患者既往接受过包括蛋白酶体抑制剂和免疫调节剂的治疗且最后一次治疗时出现疾病进展。</v>
          </cell>
          <cell r="AY25" t="str">
            <v>本品适用于：
1.与来那度胺和地塞米松联合用药或与硼替佐米和地塞米松联合用药治疗既往至少接受过一线治疗的多发性骨髓瘤成年患者；
2.单药治疗复发和难治性多发性骨髓瘤成年患者，患者既往接受过包括蛋白酶体抑制剂和免疫调节剂的治疗且最后一次治疗时出现疾病进展。</v>
          </cell>
          <cell r="AZ25" t="str">
            <v>与来那度胺和地塞米松联合用药或与硼替佐米、美法仑和泼尼松联合用药治疗不适合自体干细胞移植的新诊断的多发性骨髓瘤成年患者。; </v>
          </cell>
          <cell r="BA25" t="str">
            <v>枸橼酸伊沙佐米胶囊</v>
          </cell>
          <cell r="BB25" t="str">
            <v>*；
1622.84元(100mg/5ml/瓶)；
4690元(400mg/20ml/瓶)
</v>
          </cell>
          <cell r="BC25" t="str">
            <v>无</v>
          </cell>
          <cell r="BD25" t="str">
            <v>无</v>
          </cell>
          <cell r="BE25" t="str">
            <v>CD38</v>
          </cell>
          <cell r="BF25">
            <v>0</v>
          </cell>
          <cell r="BG25">
            <v>4690</v>
          </cell>
          <cell r="BH25">
            <v>3698.065</v>
          </cell>
        </row>
        <row r="25">
          <cell r="BJ25">
            <v>4690</v>
          </cell>
          <cell r="BK25">
            <v>3698.065</v>
          </cell>
          <cell r="BL25" t="str">
            <v>简易续约1/3</v>
          </cell>
          <cell r="BM25" t="str">
            <v>400mg/20ml/瓶</v>
          </cell>
          <cell r="BN25" t="str">
            <v>伊沙佐米胶囊</v>
          </cell>
        </row>
        <row r="25">
          <cell r="BP25" t="str">
            <v>简易续约</v>
          </cell>
        </row>
        <row r="25">
          <cell r="BR25" t="str">
            <v>简易续约</v>
          </cell>
        </row>
        <row r="25">
          <cell r="BT25" t="str">
            <v>是</v>
          </cell>
        </row>
        <row r="26">
          <cell r="B26" t="str">
            <v>达罗他胺片</v>
          </cell>
          <cell r="C26" t="str">
            <v>西药</v>
          </cell>
          <cell r="D26" t="str">
            <v>2022年1月1日至2023年12月31日</v>
          </cell>
          <cell r="E26" t="str">
            <v>是</v>
          </cell>
          <cell r="F26" t="str">
            <v>2021年首谈</v>
          </cell>
        </row>
        <row r="26">
          <cell r="H26" t="str">
            <v>拜耳医药保健有限公司</v>
          </cell>
          <cell r="I26" t="str">
            <v>泌尿系统、器官移植、调节免疫用药抗肿瘤用药00</v>
          </cell>
          <cell r="J26" t="str">
            <v>内2</v>
          </cell>
          <cell r="K26">
            <v>2021</v>
          </cell>
        </row>
        <row r="26">
          <cell r="M26">
            <v>5556.576629</v>
          </cell>
          <cell r="N26">
            <v>7412.116803</v>
          </cell>
          <cell r="O26">
            <v>5567.850335</v>
          </cell>
          <cell r="P26">
            <v>20380.810235</v>
          </cell>
        </row>
        <row r="26">
          <cell r="R26">
            <v>20380.810235</v>
          </cell>
          <cell r="S26">
            <v>7829.9</v>
          </cell>
          <cell r="T26">
            <v>2.60294642779601</v>
          </cell>
          <cell r="U26">
            <v>1.01904051175</v>
          </cell>
          <cell r="V26" t="str">
            <v>重新谈判</v>
          </cell>
          <cell r="W26" t="str">
            <v>-</v>
          </cell>
        </row>
        <row r="26">
          <cell r="Y26" t="str">
            <v>重新谈判</v>
          </cell>
          <cell r="Z26" t="str">
            <v>重新谈判</v>
          </cell>
          <cell r="AA26">
            <v>48967.1585</v>
          </cell>
          <cell r="AB26">
            <v>20380.810235</v>
          </cell>
          <cell r="AC26">
            <v>1.4026109823597</v>
          </cell>
          <cell r="AD26">
            <v>12317.838</v>
          </cell>
          <cell r="AE26">
            <v>0.604384117116529</v>
          </cell>
          <cell r="AF26">
            <v>0.6158919</v>
          </cell>
          <cell r="AG26">
            <v>0.1</v>
          </cell>
          <cell r="AH26">
            <v>0</v>
          </cell>
          <cell r="AI26">
            <v>0.1</v>
          </cell>
        </row>
        <row r="26">
          <cell r="AK26" t="str">
            <v>重新谈判</v>
          </cell>
          <cell r="AL26" t="str">
            <v>重新谈判（比值A）</v>
          </cell>
          <cell r="AM26" t="str">
            <v>重新谈判，参照药阿帕他胺片（相当），同意新增适应症，“按说明书”</v>
          </cell>
          <cell r="AN26" t="str">
            <v>重新谈判（比值A），参照药阿帕他胺片（相当），新增适应症，“按说明书”</v>
          </cell>
          <cell r="AO26" t="str">
            <v>重新谈判（比值A），参照药阿帕他胺片（相当），新增适应症，“按说明书”</v>
          </cell>
        </row>
        <row r="26">
          <cell r="AQ26" t="str">
            <v>重新谈判（比值A），参照药阿帕他胺片（相当），新增适应症，“按说明书”</v>
          </cell>
          <cell r="AR26" t="str">
            <v>重新谈判（比值A），参照药阿帕他胺片（相当），新增适应症，“按说明书”</v>
          </cell>
          <cell r="AS26" t="str">
            <v>限以下情况方可支付：
1.治疗有高危转移风险的非转移性去势抵抗性前列腺癌（NM-CRPC）成年患者；
2.联合多西他赛治疗转移性激素敏感性前列腺癌（mHSPC）成年患者。</v>
          </cell>
          <cell r="AT26" t="str">
            <v>限：1.治疗有高危转移风险的非转移性去势抵抗性前列腺癌（NM-CRPC）成年患者；2.联合多西他赛治疗转移性激素敏感性前列腺癌（mHSPC）成年患者。</v>
          </cell>
        </row>
        <row r="26">
          <cell r="AV26" t="str">
            <v>限：1.治疗有高危转移风险的非转移性去势抵抗性前列腺癌（NM-CRPC）成年患者；2.联合多西他赛治疗转移性激素敏感性前列腺癌（mHSPC）成年患者。</v>
          </cell>
        </row>
        <row r="26">
          <cell r="AX26" t="str">
            <v>适用于：
治疗有高危转移风险的非转移性去势抵抗性前列腺癌（NM-CRPC）成年患者。
联合多西他赛治疗转移性激素敏感性前列腺癌（mHSPC）成年患者。</v>
          </cell>
          <cell r="AY26" t="str">
            <v>适用于治疗有高危转移风险的非转移性去势抵抗性前列腺癌(NM-CRPC)成年患者。</v>
          </cell>
          <cell r="AZ26" t="str">
            <v>联合多西他赛治疗转移性激素敏感性前列腺癌（mHSPC）成年患者。; </v>
          </cell>
          <cell r="BA26" t="str">
            <v>安森珂（阿帕他胺）</v>
          </cell>
          <cell r="BB26" t="str">
            <v>*；62.6元(300mg/片)</v>
          </cell>
          <cell r="BC26" t="str">
            <v>无</v>
          </cell>
          <cell r="BD26" t="str">
            <v>无</v>
          </cell>
          <cell r="BE26" t="str">
            <v>AR</v>
          </cell>
          <cell r="BF26" t="str">
            <v>二代</v>
          </cell>
          <cell r="BG26">
            <v>62.6</v>
          </cell>
          <cell r="BH26" t="str">
            <v>重新谈判</v>
          </cell>
        </row>
        <row r="26">
          <cell r="BJ26">
            <v>62.6</v>
          </cell>
          <cell r="BK26" t="str">
            <v>重新谈判</v>
          </cell>
          <cell r="BL26" t="str">
            <v>重新谈判1/2</v>
          </cell>
          <cell r="BM26" t="str">
            <v>300mg/片</v>
          </cell>
          <cell r="BN26" t="str">
            <v>阿帕他胺片</v>
          </cell>
          <cell r="BO26" t="str">
            <v>相当</v>
          </cell>
          <cell r="BP26" t="str">
            <v>重新谈判</v>
          </cell>
          <cell r="BQ26" t="str">
            <v>先谈23适应症，再谈22适应症，谈判失败调出目录</v>
          </cell>
          <cell r="BR26" t="str">
            <v>成功</v>
          </cell>
          <cell r="BS26" t="str">
            <v>新增成功</v>
          </cell>
          <cell r="BT26" t="str">
            <v>是</v>
          </cell>
        </row>
        <row r="27">
          <cell r="B27" t="str">
            <v>达诺瑞韦钠片</v>
          </cell>
          <cell r="C27" t="str">
            <v>西药</v>
          </cell>
          <cell r="D27" t="str">
            <v>2022年1月1日至2023年12月31日</v>
          </cell>
          <cell r="E27" t="str">
            <v>是</v>
          </cell>
          <cell r="F27" t="str">
            <v>2021年首谈</v>
          </cell>
          <cell r="G27" t="str">
            <v>1类化学药品</v>
          </cell>
          <cell r="H27" t="str">
            <v>歌礼药业（浙江）有限公司</v>
          </cell>
          <cell r="I27" t="str">
            <v>抗感染、抗病毒、寄生虫用药；妇产科用药</v>
          </cell>
          <cell r="J27" t="str">
            <v>内1</v>
          </cell>
          <cell r="K27">
            <v>2021</v>
          </cell>
        </row>
        <row r="27">
          <cell r="M27">
            <v>119.401067</v>
          </cell>
          <cell r="N27">
            <v>23.014146</v>
          </cell>
          <cell r="O27">
            <v>11.7382</v>
          </cell>
          <cell r="P27">
            <v>165.429359</v>
          </cell>
        </row>
        <row r="27">
          <cell r="R27">
            <v>165.429359</v>
          </cell>
          <cell r="S27">
            <v>4594.59</v>
          </cell>
          <cell r="T27">
            <v>0.0360052494346612</v>
          </cell>
          <cell r="U27">
            <v>0.00827146795</v>
          </cell>
          <cell r="V27">
            <v>0</v>
          </cell>
          <cell r="W27" t="str">
            <v>-</v>
          </cell>
        </row>
        <row r="27">
          <cell r="Y27">
            <v>0</v>
          </cell>
          <cell r="Z27">
            <v>0</v>
          </cell>
          <cell r="AA27">
            <v>2175.264</v>
          </cell>
          <cell r="AB27">
            <v>4594.59</v>
          </cell>
          <cell r="AC27">
            <v>-0.526559714795009</v>
          </cell>
        </row>
        <row r="27">
          <cell r="AK27">
            <v>0</v>
          </cell>
          <cell r="AL27" t="str">
            <v>简易续约（不降价）</v>
          </cell>
          <cell r="AM27" t="str">
            <v>简易续约，降幅0，不调整支付限定</v>
          </cell>
          <cell r="AN27" t="str">
            <v>简易续约，降幅0，不调整支付限定</v>
          </cell>
          <cell r="AO27" t="str">
            <v>简易续约，降幅0，不调整支付限定</v>
          </cell>
        </row>
        <row r="27">
          <cell r="AQ27" t="str">
            <v>简易续约，降幅0，不调整支付限定</v>
          </cell>
          <cell r="AR27" t="str">
            <v>简易续约，降幅0，不调整支付限定</v>
          </cell>
          <cell r="AS27" t="str">
            <v>限与盐酸拉维达韦片等联合用于治疗初治的非肝硬化的基因1b型慢性丙型肝炎成人患者
(用法用量详见盐酸拉维达韦片说明书)。</v>
          </cell>
          <cell r="AT27" t="str">
            <v>限与盐酸拉维达韦片等联合用于治疗初治的非肝硬化的基因1b型慢性丙型肝炎成人患者。</v>
          </cell>
        </row>
        <row r="27">
          <cell r="AV27" t="str">
            <v>限与盐酸拉维达韦片等联合用于治疗初治的非肝硬化的基因1b型慢性丙型肝炎成人患者。</v>
          </cell>
          <cell r="AW27" t="str">
            <v>限初治的非肝硬化的基因1b型慢性丙型肝炎成人患者。</v>
          </cell>
          <cell r="AX27" t="str">
            <v>1、盐酸拉维达韦片说明书：盐酸拉维达韦片联合利托那韦强化的达诺瑞韦钠片和利巴韦林，用于治疗初治的基因1b 型慢性丙型肝炎病毒感染的非肝硬化成人患者。
2、达诺瑞韦钠片说明书：本品应与利托那韦、聚乙二醇干扰素α和利巴韦林联合组成抗病毒治疗方案，用于治疗初治的非肝硬化的基因 1b 型慢性丙型肝炎成人患者。</v>
          </cell>
          <cell r="AY27" t="str">
            <v>“限与盐酸拉维达韦片等联合用于治疗初治的非肝硬化的基因1b型慢性丙型肝炎成人患者
(用法用量详见盐酸拉维达韦片说明书)”。</v>
          </cell>
          <cell r="AZ27">
            <v>0</v>
          </cell>
          <cell r="BA27">
            <v>0</v>
          </cell>
          <cell r="BB27" t="str">
            <v>71元(10mg/支)</v>
          </cell>
          <cell r="BC27" t="str">
            <v>无</v>
          </cell>
          <cell r="BD27" t="str">
            <v>无</v>
          </cell>
          <cell r="BE27" t="str">
            <v>NS5A</v>
          </cell>
          <cell r="BF27">
            <v>0</v>
          </cell>
          <cell r="BG27">
            <v>8.3</v>
          </cell>
          <cell r="BH27">
            <v>8.3</v>
          </cell>
        </row>
        <row r="27">
          <cell r="BJ27">
            <v>8.3</v>
          </cell>
          <cell r="BK27">
            <v>8.3</v>
          </cell>
          <cell r="BL27" t="str">
            <v>简易续约1/2</v>
          </cell>
          <cell r="BM27" t="str">
            <v>100mg/片</v>
          </cell>
        </row>
        <row r="27">
          <cell r="BP27" t="str">
            <v>简易续约</v>
          </cell>
        </row>
        <row r="27">
          <cell r="BR27" t="str">
            <v>简易续约</v>
          </cell>
        </row>
        <row r="27">
          <cell r="BT27" t="str">
            <v>否</v>
          </cell>
        </row>
        <row r="28">
          <cell r="B28" t="str">
            <v>德拉马尼片</v>
          </cell>
          <cell r="C28" t="str">
            <v>西药</v>
          </cell>
          <cell r="D28" t="str">
            <v>2022年1月1日至2023年12月31日</v>
          </cell>
          <cell r="E28" t="str">
            <v>是</v>
          </cell>
          <cell r="F28" t="str">
            <v>2019年首谈，2021年续约</v>
          </cell>
        </row>
        <row r="28">
          <cell r="H28" t="str">
            <v>浙江大冢制药有限公司</v>
          </cell>
          <cell r="I28" t="str">
            <v>抗感染、抗病毒、寄生虫用药；妇产科用药</v>
          </cell>
          <cell r="J28" t="str">
            <v>内1</v>
          </cell>
          <cell r="K28">
            <v>2019</v>
          </cell>
        </row>
        <row r="28">
          <cell r="M28">
            <v>261.651608</v>
          </cell>
          <cell r="N28">
            <v>581.476227</v>
          </cell>
          <cell r="O28">
            <v>494.808402</v>
          </cell>
          <cell r="P28">
            <v>1424.604062</v>
          </cell>
        </row>
        <row r="28">
          <cell r="R28">
            <v>1424.604062</v>
          </cell>
          <cell r="S28">
            <v>1652.846</v>
          </cell>
          <cell r="T28">
            <v>0.861909737507306</v>
          </cell>
          <cell r="U28">
            <v>0.0712302031</v>
          </cell>
          <cell r="V28">
            <v>0</v>
          </cell>
          <cell r="W28" t="str">
            <v>-</v>
          </cell>
        </row>
        <row r="28">
          <cell r="Y28">
            <v>0</v>
          </cell>
          <cell r="Z28">
            <v>0</v>
          </cell>
          <cell r="AA28">
            <v>3192.995</v>
          </cell>
          <cell r="AB28">
            <v>1652.846</v>
          </cell>
          <cell r="AC28">
            <v>0.931816394267826</v>
          </cell>
        </row>
        <row r="28">
          <cell r="AK28">
            <v>0</v>
          </cell>
          <cell r="AL28" t="str">
            <v>根据评审结果纳入常规目录</v>
          </cell>
          <cell r="AM28" t="str">
            <v>纳入常规目录，不改变支付标准，保留原支付范围</v>
          </cell>
          <cell r="AN28" t="str">
            <v>调入常规目录，降幅0，不调整支付限定</v>
          </cell>
          <cell r="AO28" t="str">
            <v>调入常规目录，降幅0，不调整支付限定</v>
          </cell>
        </row>
        <row r="28">
          <cell r="AQ28" t="str">
            <v>调入常规目录，降幅0，不调整支付限定</v>
          </cell>
          <cell r="AR28" t="str">
            <v>调入常规目录，降幅0，不调整支付限定</v>
          </cell>
          <cell r="AS28" t="str">
            <v>限耐多药结核患者</v>
          </cell>
          <cell r="AT28" t="str">
            <v>限耐多药结核患者。</v>
          </cell>
        </row>
        <row r="28">
          <cell r="AV28" t="str">
            <v>限耐多药结核患者。</v>
          </cell>
        </row>
        <row r="28">
          <cell r="AX28" t="str">
            <v>在因耐药或耐受性原因而无法组成有效治疗方案的指征下，本品可作为联合治疗方案的一部分，用于成人耐多药肺结核（MDR-TB）患者的治疗。
应该参考合理使用抗菌药物的官方指南。
</v>
          </cell>
          <cell r="AY28" t="str">
            <v>限耐多药结核患者</v>
          </cell>
          <cell r="AZ28">
            <v>0</v>
          </cell>
          <cell r="BA28">
            <v>0</v>
          </cell>
          <cell r="BB28" t="str">
            <v>*；700元(120mg/瓶)；
1759.46元(400mg/瓶)</v>
          </cell>
          <cell r="BC28" t="str">
            <v>法国216.07</v>
          </cell>
          <cell r="BD28" t="str">
            <v>50mg</v>
          </cell>
          <cell r="BE28">
            <v>0</v>
          </cell>
          <cell r="BF28">
            <v>0</v>
          </cell>
          <cell r="BG28">
            <v>86</v>
          </cell>
          <cell r="BH28">
            <v>86</v>
          </cell>
        </row>
        <row r="28">
          <cell r="BJ28">
            <v>86</v>
          </cell>
          <cell r="BK28">
            <v>86</v>
          </cell>
          <cell r="BL28" t="str">
            <v>无</v>
          </cell>
        </row>
        <row r="28">
          <cell r="BR28" t="str">
            <v>调入常规</v>
          </cell>
        </row>
        <row r="28">
          <cell r="BT28" t="str">
            <v>否</v>
          </cell>
        </row>
        <row r="29">
          <cell r="B29" t="str">
            <v>地塞米松玻璃体内植入剂</v>
          </cell>
          <cell r="C29" t="str">
            <v>西药</v>
          </cell>
          <cell r="D29" t="str">
            <v>2023年3月1日至2023年12月31日</v>
          </cell>
          <cell r="E29" t="str">
            <v>是</v>
          </cell>
          <cell r="F29" t="str">
            <v>2019年首谈，2021年续约，2022补充协议降价</v>
          </cell>
        </row>
        <row r="29">
          <cell r="H29" t="str">
            <v>艾伯维医药贸易（上海）有限公司</v>
          </cell>
          <cell r="I29" t="str">
            <v>耳鼻喉、口腔科用药；眼科用药</v>
          </cell>
          <cell r="J29" t="str">
            <v>内1</v>
          </cell>
          <cell r="K29">
            <v>2019</v>
          </cell>
          <cell r="L29" t="str">
            <v>签署补充协议，调整支付范围，降幅5%(B)</v>
          </cell>
          <cell r="M29">
            <v>4064.8318</v>
          </cell>
          <cell r="N29">
            <v>3198.670859</v>
          </cell>
          <cell r="O29">
            <v>2505.126333</v>
          </cell>
        </row>
        <row r="29">
          <cell r="Q29">
            <v>11580.210799</v>
          </cell>
          <cell r="R29">
            <v>11580.210799</v>
          </cell>
          <cell r="S29">
            <v>12084.15</v>
          </cell>
          <cell r="T29">
            <v>0.958297505327226</v>
          </cell>
          <cell r="U29">
            <v>0.57901053995</v>
          </cell>
          <cell r="V29">
            <v>0</v>
          </cell>
          <cell r="W29" t="str">
            <v>-</v>
          </cell>
          <cell r="X29">
            <v>0</v>
          </cell>
          <cell r="Y29">
            <v>0</v>
          </cell>
          <cell r="Z29">
            <v>0</v>
          </cell>
          <cell r="AA29">
            <v>23927.15</v>
          </cell>
          <cell r="AB29">
            <v>12084.15</v>
          </cell>
          <cell r="AC29">
            <v>0.980044107363778</v>
          </cell>
        </row>
        <row r="29">
          <cell r="AK29">
            <v>0</v>
          </cell>
          <cell r="AL29" t="str">
            <v>根据评审结果纳入常规目录</v>
          </cell>
          <cell r="AM29" t="str">
            <v>调入常规目录</v>
          </cell>
          <cell r="AN29" t="str">
            <v>调入常规目录，降幅0，不调整支付限定</v>
          </cell>
          <cell r="AO29" t="str">
            <v>调入常规目录，降幅0，不调整支付限定</v>
          </cell>
          <cell r="AP29" t="str">
            <v>简易续约，降幅0，不调整支付限定</v>
          </cell>
          <cell r="AQ29" t="str">
            <v>简易续约，降幅0，不调整支付限定</v>
          </cell>
          <cell r="AR29" t="str">
            <v>简易续约，降幅0，不调整支付限定</v>
          </cell>
          <cell r="AS29" t="str">
            <v>限视网膜静脉阻塞(RVO)的黄斑水肿和糖尿病性黄斑水肿(DME)患者，并应同时符合以下条件：
1.需三级综合医院眼科或二级及以上眼科专科医院医师处方；
2.首次处方时病眼基线矫正视力0.05-0.5；
3.事前审查后方可用，初次申请需有血管造影或OCT(全身情况不允许的患者可以提供OCT血管成像)证据；
4.每眼累计最多支付5支，每个年度最多支付2支。</v>
          </cell>
          <cell r="AT29" t="str">
            <v>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v>
          </cell>
        </row>
        <row r="29">
          <cell r="AV29" t="str">
            <v>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v>
          </cell>
        </row>
        <row r="29">
          <cell r="AX29" t="str">
            <v>本品适用于治疗成年患者中由视网膜分支静脉阻塞(BRVO)或中央静脉阻塞(CRVO)引起的黄斑水肿，以及治疗成年患者的糖尿病性黄斑水肿（DME）。</v>
          </cell>
          <cell r="AY29" t="str">
            <v>限视网膜静脉阻塞(RVO)的黄斑水肿和糖尿病性黄斑水肿(DME)患者，并应同时符合以下条件：
1.需三级综合医院眼科或二级及以上眼科专科医院医师处方；
2.首次处方时病眼基线矫正视力0.05-0.5；
3.事前审查后方可用，初次申请需有血管造影或OCT(全身情况不允许的患者可以提供OCT血管成像)证据；
4.每眼累计最多支付5支，每个年度最多支付2支。</v>
          </cell>
          <cell r="AZ29">
            <v>0</v>
          </cell>
          <cell r="BA29">
            <v>0</v>
          </cell>
          <cell r="BB29" t="str">
            <v>*；42.5元(25mg/支)；
56.19元(36mg/支)</v>
          </cell>
          <cell r="BC29" t="str">
            <v>澳大利亚5971.67</v>
          </cell>
          <cell r="BD29" t="str">
            <v>0.7mg</v>
          </cell>
          <cell r="BE29">
            <v>0</v>
          </cell>
          <cell r="BF29">
            <v>0</v>
          </cell>
          <cell r="BG29">
            <v>4000</v>
          </cell>
          <cell r="BH29">
            <v>4000</v>
          </cell>
          <cell r="BI29">
            <v>3800</v>
          </cell>
          <cell r="BJ29">
            <v>3800</v>
          </cell>
          <cell r="BK29">
            <v>3800</v>
          </cell>
          <cell r="BL29" t="str">
            <v>简易续约1/2</v>
          </cell>
          <cell r="BM29" t="str">
            <v>0.7mg/支</v>
          </cell>
        </row>
        <row r="29">
          <cell r="BP29" t="str">
            <v>简易续约</v>
          </cell>
        </row>
        <row r="29">
          <cell r="BR29" t="str">
            <v>简易续约</v>
          </cell>
        </row>
        <row r="29">
          <cell r="BT29" t="str">
            <v>否</v>
          </cell>
        </row>
        <row r="30">
          <cell r="B30" t="str">
            <v>多种油脂肪乳注射液(C6-24)</v>
          </cell>
          <cell r="C30" t="str">
            <v>西药</v>
          </cell>
          <cell r="D30" t="str">
            <v>2022年1月1日至2023年12月31日</v>
          </cell>
          <cell r="E30" t="str">
            <v>是</v>
          </cell>
          <cell r="F30" t="str">
            <v>2019年首谈，2021年续约</v>
          </cell>
        </row>
        <row r="30">
          <cell r="H30" t="str">
            <v>费森尤斯卡比华瑞制药有限公司</v>
          </cell>
          <cell r="I30" t="str">
            <v>维生素、矿物质缺乏、营养治疗、水电平衡用药</v>
          </cell>
          <cell r="J30" t="str">
            <v>内3</v>
          </cell>
          <cell r="K30">
            <v>2019</v>
          </cell>
        </row>
        <row r="30">
          <cell r="M30">
            <v>3466.338147</v>
          </cell>
          <cell r="N30">
            <v>2172.206413</v>
          </cell>
          <cell r="O30">
            <v>1539.769058</v>
          </cell>
          <cell r="P30">
            <v>7810.750973</v>
          </cell>
        </row>
        <row r="30">
          <cell r="R30">
            <v>7810.750973</v>
          </cell>
          <cell r="S30">
            <v>14811.55</v>
          </cell>
          <cell r="T30">
            <v>0.527341903649517</v>
          </cell>
          <cell r="U30">
            <v>0.39053754865</v>
          </cell>
          <cell r="V30">
            <v>0</v>
          </cell>
          <cell r="W30" t="str">
            <v>-</v>
          </cell>
        </row>
        <row r="30">
          <cell r="Y30">
            <v>0</v>
          </cell>
          <cell r="Z30">
            <v>0</v>
          </cell>
          <cell r="AA30">
            <v>21396.375</v>
          </cell>
          <cell r="AB30">
            <v>14811.55</v>
          </cell>
          <cell r="AC30">
            <v>0.444573660420415</v>
          </cell>
          <cell r="AD30">
            <v>1160.25</v>
          </cell>
          <cell r="AE30">
            <v>0.0783341378856365</v>
          </cell>
          <cell r="AF30">
            <v>0.0580125</v>
          </cell>
          <cell r="AG30">
            <v>0</v>
          </cell>
          <cell r="AH30">
            <v>0</v>
          </cell>
          <cell r="AI30">
            <v>0</v>
          </cell>
        </row>
        <row r="30">
          <cell r="AK30">
            <v>0</v>
          </cell>
          <cell r="AL30" t="str">
            <v>根据评审结果是否调整支付范围</v>
          </cell>
          <cell r="AM30" t="str">
            <v>同意解限，不降价，支付限定按肠外营养剂通用限定</v>
          </cell>
          <cell r="AN30" t="str">
            <v>简易续约，降幅0，调整支付限定，"按肠外营养剂通用限定"</v>
          </cell>
          <cell r="AO30" t="str">
            <v>简易续约，降幅0，调整支付限定，"按肠外营养剂通用限定"</v>
          </cell>
        </row>
        <row r="30">
          <cell r="AQ30" t="str">
            <v>简易续约，降幅0，调整支付限定，"按肠外营养剂通用限定"</v>
          </cell>
          <cell r="AR30" t="str">
            <v>简易续约，降幅0，调整支付限定，"按肠外营养剂通用限定"</v>
          </cell>
          <cell r="AS30" t="str">
            <v>需经营养风险筛查，明确具有营养风险，且不能经饮食或“肠内营养剂”补充足够营养的住院患者方予支付。</v>
          </cell>
          <cell r="AT30" t="str">
            <v>需经营养风险筛查，明确具有营养风险，且不能经饮食或“肠内营养剂”补充足够营养的住院患者方予支付。</v>
          </cell>
        </row>
        <row r="30">
          <cell r="AV30" t="str">
            <v>需经营养风险筛查，明确具有营养风险，且不能经饮食或“肠内营养剂”补充足够营养的住院患者方予支付。</v>
          </cell>
          <cell r="AW30" t="str">
            <v>按肠外</v>
          </cell>
          <cell r="AX30" t="str">
            <v>用于肠外营养，为经口/肠道摄取营养不能、不足或有禁忌时的患者提供能量、必需脂肪酸和ω-3脂肪酸</v>
          </cell>
          <cell r="AY30" t="str">
            <v>限经营养风险筛查，明确具有营养风险的肝功能不全（严重肝功能不全者除外）患者的二线用药。消化道有功能患者使用时不予支付</v>
          </cell>
          <cell r="AZ30" t="str">
            <v>用于肠外营养，为经口/肠道摄取营养不能、不足或有禁忌时的患者提供能量、必需脂肪酸和ω-3脂肪酸;</v>
          </cell>
          <cell r="BA30" t="str">
            <v>无</v>
          </cell>
          <cell r="BB30" t="str">
            <v>*；42.81元(100ml/瓶)；
100元(250ml/瓶)；
190.00元(500ml/瓶)</v>
          </cell>
          <cell r="BC30" t="str">
            <v>韩国164.47</v>
          </cell>
          <cell r="BD30" t="str">
            <v>250ml</v>
          </cell>
          <cell r="BE30" t="e">
            <v>#N/A</v>
          </cell>
          <cell r="BF30" t="e">
            <v>#N/A</v>
          </cell>
          <cell r="BG30">
            <v>100</v>
          </cell>
          <cell r="BH30">
            <v>100</v>
          </cell>
        </row>
        <row r="30">
          <cell r="BJ30">
            <v>100</v>
          </cell>
          <cell r="BK30">
            <v>100</v>
          </cell>
          <cell r="BL30" t="str">
            <v>简易续约1/2</v>
          </cell>
          <cell r="BM30" t="str">
            <v>250ml/瓶</v>
          </cell>
        </row>
        <row r="30">
          <cell r="BP30" t="str">
            <v>简易续约</v>
          </cell>
        </row>
        <row r="30">
          <cell r="BR30" t="str">
            <v>简易续约</v>
          </cell>
        </row>
        <row r="30">
          <cell r="BT30" t="str">
            <v>是</v>
          </cell>
        </row>
        <row r="31">
          <cell r="B31" t="str">
            <v>恩替卡韦口服溶液</v>
          </cell>
          <cell r="C31" t="str">
            <v>西药</v>
          </cell>
          <cell r="D31" t="str">
            <v>2022年1月1日至2023年12月31日</v>
          </cell>
          <cell r="E31" t="str">
            <v>否</v>
          </cell>
          <cell r="F31" t="str">
            <v>2021年首谈</v>
          </cell>
        </row>
        <row r="31">
          <cell r="H31" t="str">
            <v>安徽新世纪药业有限公司</v>
          </cell>
          <cell r="I31" t="str">
            <v>抗感染、抗病毒、寄生虫用药；妇产科用药</v>
          </cell>
          <cell r="J31" t="str">
            <v>内1</v>
          </cell>
          <cell r="K31">
            <v>2021</v>
          </cell>
        </row>
        <row r="31">
          <cell r="M31">
            <v>946.839817</v>
          </cell>
          <cell r="N31">
            <v>11.886732</v>
          </cell>
          <cell r="O31">
            <v>8.574612</v>
          </cell>
          <cell r="P31">
            <v>970.613281</v>
          </cell>
        </row>
        <row r="31">
          <cell r="R31">
            <v>970.613281</v>
          </cell>
          <cell r="S31">
            <v>16284.45</v>
          </cell>
          <cell r="T31">
            <v>0.0596036882424644</v>
          </cell>
          <cell r="U31">
            <v>0.04853066405</v>
          </cell>
          <cell r="V31">
            <v>0</v>
          </cell>
          <cell r="W31" t="str">
            <v>-</v>
          </cell>
        </row>
        <row r="31">
          <cell r="Y31">
            <v>0</v>
          </cell>
          <cell r="Z31">
            <v>0</v>
          </cell>
          <cell r="AA31">
            <v>0</v>
          </cell>
          <cell r="AB31">
            <v>16284.45</v>
          </cell>
          <cell r="AC31">
            <v>-1</v>
          </cell>
        </row>
        <row r="31">
          <cell r="AK31">
            <v>0</v>
          </cell>
          <cell r="AL31" t="str">
            <v>建议转入常规目录</v>
          </cell>
          <cell r="AM31" t="str">
            <v>纳入常规目录，不改变支付标准，保留原支付范围</v>
          </cell>
          <cell r="AN31" t="str">
            <v>调入常规目录，降幅0，不调整支付限定</v>
          </cell>
          <cell r="AO31" t="str">
            <v>调入常规目录，降幅0，不调整支付限定</v>
          </cell>
        </row>
        <row r="31">
          <cell r="AQ31" t="str">
            <v>调入常规目录，降幅0，不调整支付限定</v>
          </cell>
          <cell r="AR31" t="str">
            <v>调入常规目录，降幅0，不调整支付限定</v>
          </cell>
          <cell r="AS31" t="str">
            <v>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v>
          </cell>
          <cell r="AT31" t="str">
            <v>限慢性乙型肝炎成人患者或2岁至&lt;18岁慢性HBV感染代偿性肝病的核苷初治儿童患者。</v>
          </cell>
        </row>
        <row r="31">
          <cell r="AV31" t="str">
            <v>限慢性乙型肝炎成人患者或2岁至&lt;18岁慢性HBV感染代偿性肝病的核苷初治儿童患者。</v>
          </cell>
        </row>
        <row r="31">
          <cell r="AX31" t="str">
            <v>恩替卡韦适用于病毒复制活跃，血清丙氨酸氨基转移酶（ALT）持续升高或肝脏组织学显示有活动性病变的慢性成人乙型肝炎的治疗（包括代偿及失代偿期肝病患者）。
也适用于治疗2岁至&lt;18岁慢性HBV感染代偿性肝病的核苷初治儿童患者，有病毒复制活跃和血清ALT水平持续升高的证据或中度至重度炎症和/或纤维化的组织学证据。其具体使用方法参见【用法用量】。</v>
          </cell>
          <cell r="AY31" t="str">
            <v>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v>
          </cell>
          <cell r="AZ31">
            <v>0</v>
          </cell>
          <cell r="BA31">
            <v>0</v>
          </cell>
          <cell r="BB31" t="e">
            <v>#N/A</v>
          </cell>
          <cell r="BC31" t="str">
            <v>无</v>
          </cell>
          <cell r="BD31" t="str">
            <v>无</v>
          </cell>
          <cell r="BE31">
            <v>0</v>
          </cell>
          <cell r="BF31">
            <v>0</v>
          </cell>
          <cell r="BG31">
            <v>43.3</v>
          </cell>
          <cell r="BH31">
            <v>43.3</v>
          </cell>
        </row>
        <row r="31">
          <cell r="BJ31">
            <v>43.3</v>
          </cell>
          <cell r="BK31">
            <v>43.3</v>
          </cell>
          <cell r="BL31" t="str">
            <v>无</v>
          </cell>
        </row>
        <row r="31">
          <cell r="BR31" t="str">
            <v>调入常规</v>
          </cell>
        </row>
        <row r="31">
          <cell r="BT31" t="str">
            <v>否</v>
          </cell>
        </row>
        <row r="32">
          <cell r="B32" t="str">
            <v>二甲双胍恩格列净片（Ⅰ）</v>
          </cell>
          <cell r="C32" t="str">
            <v>西药</v>
          </cell>
          <cell r="D32" t="str">
            <v>2022年1月1日至2023年12月31日</v>
          </cell>
          <cell r="E32" t="str">
            <v>是</v>
          </cell>
          <cell r="F32" t="str">
            <v>2021年首谈</v>
          </cell>
        </row>
        <row r="32">
          <cell r="H32" t="str">
            <v>杭州中美华东制药有限公司</v>
          </cell>
          <cell r="I32" t="str">
            <v>激素及内分泌调节用药</v>
          </cell>
          <cell r="J32" t="str">
            <v>内1</v>
          </cell>
          <cell r="K32">
            <v>2021</v>
          </cell>
        </row>
        <row r="32">
          <cell r="M32">
            <v>2867.112766</v>
          </cell>
          <cell r="N32">
            <v>6726.581172</v>
          </cell>
          <cell r="O32">
            <v>5286.007192</v>
          </cell>
          <cell r="P32">
            <v>16320.27511</v>
          </cell>
        </row>
        <row r="32">
          <cell r="R32">
            <v>16320.27511</v>
          </cell>
          <cell r="S32">
            <v>5539.3</v>
          </cell>
          <cell r="T32">
            <v>2.94627030671745</v>
          </cell>
          <cell r="U32">
            <v>0.8160137555</v>
          </cell>
          <cell r="V32" t="str">
            <v>重新谈判</v>
          </cell>
          <cell r="W32" t="str">
            <v>-</v>
          </cell>
        </row>
        <row r="32">
          <cell r="Y32" t="str">
            <v>重新谈判</v>
          </cell>
          <cell r="Z32" t="str">
            <v>重新谈判</v>
          </cell>
          <cell r="AA32">
            <v>39650</v>
          </cell>
          <cell r="AB32">
            <v>16320.27511</v>
          </cell>
          <cell r="AC32">
            <v>1.4294933591962</v>
          </cell>
        </row>
        <row r="32">
          <cell r="AK32" t="str">
            <v>重新谈判</v>
          </cell>
          <cell r="AL32" t="str">
            <v>重新谈判（比值A）</v>
          </cell>
          <cell r="AM32" t="str">
            <v>重新谈判，解除支付限定</v>
          </cell>
          <cell r="AN32" t="str">
            <v>重新谈判（比值A），参照药二甲双胍片+恩格列净片（相当），调整支付限定，“空”</v>
          </cell>
          <cell r="AO32" t="str">
            <v>重新谈判（比值A），参照药二甲双胍片+恩格列净片（相当），调整支付限定，“空”</v>
          </cell>
        </row>
        <row r="32">
          <cell r="AQ32" t="str">
            <v>重新谈判（比值A），参照药二甲双胍片+恩格列净片（相当），调整支付限定，“空”</v>
          </cell>
          <cell r="AR32" t="str">
            <v>重新谈判（比值A），参照药二甲双胍片+恩格列净片（相当），调整支付限定，“空”</v>
          </cell>
          <cell r="AS32" t="str">
            <v>空</v>
          </cell>
          <cell r="AT32" t="str">
            <v>空</v>
          </cell>
        </row>
        <row r="32">
          <cell r="AV32" t="str">
            <v>空</v>
          </cell>
          <cell r="AW32" t="str">
            <v>空</v>
          </cell>
          <cell r="AX32" t="str">
            <v>本品配合饮食控制和运动，适用于正在接受恩格列净和盐酸二甲双胍治疗的2型糖尿病成人患者，用于改善这些患者的血糖控制。</v>
          </cell>
          <cell r="AY32" t="str">
            <v>本品配合饮食控制和运动，适用于正在接受恩格列净和盐酸二甲双胍治疗的2型糖尿病成人患者，用于改善这些患者的血糖控制。</v>
          </cell>
          <cell r="AZ32">
            <v>0</v>
          </cell>
          <cell r="BA32">
            <v>0</v>
          </cell>
          <cell r="BB32" t="e">
            <v>#N/A</v>
          </cell>
          <cell r="BC32" t="str">
            <v>无</v>
          </cell>
          <cell r="BD32" t="str">
            <v>无</v>
          </cell>
          <cell r="BE32">
            <v>0</v>
          </cell>
          <cell r="BF32">
            <v>0</v>
          </cell>
          <cell r="BG32">
            <v>1.21</v>
          </cell>
          <cell r="BH32" t="str">
            <v>重新谈判</v>
          </cell>
        </row>
        <row r="32">
          <cell r="BJ32">
            <v>1.21</v>
          </cell>
          <cell r="BK32" t="str">
            <v>重新谈判</v>
          </cell>
          <cell r="BL32" t="str">
            <v>重新谈判1/2</v>
          </cell>
          <cell r="BM32" t="str">
            <v>每片含盐酸二甲双胍500mg与恩格列净5mg</v>
          </cell>
          <cell r="BN32" t="str">
            <v>二甲双胍片+恩格列净片</v>
          </cell>
          <cell r="BO32" t="str">
            <v>相当</v>
          </cell>
          <cell r="BP32" t="str">
            <v>重新谈判</v>
          </cell>
          <cell r="BQ32" t="str">
            <v>先谈23适应症，再谈22适应症，谈判失败调出目录</v>
          </cell>
          <cell r="BR32" t="str">
            <v>成功</v>
          </cell>
          <cell r="BS32" t="str">
            <v>原范围</v>
          </cell>
          <cell r="BT32" t="str">
            <v>是</v>
          </cell>
        </row>
        <row r="33">
          <cell r="B33" t="str">
            <v>呋喹替尼胶囊</v>
          </cell>
          <cell r="C33" t="str">
            <v>西药</v>
          </cell>
          <cell r="D33" t="str">
            <v>2022年1月1日至2023年12月31日</v>
          </cell>
          <cell r="E33" t="str">
            <v>是</v>
          </cell>
          <cell r="F33" t="str">
            <v>2019年首谈，2021年续谈</v>
          </cell>
          <cell r="G33" t="str">
            <v>1类化学药品</v>
          </cell>
          <cell r="H33" t="str">
            <v>和记黄埔医药（上海）有限公司</v>
          </cell>
          <cell r="I33" t="str">
            <v>抗肿瘤用药</v>
          </cell>
          <cell r="J33" t="str">
            <v>内1</v>
          </cell>
          <cell r="K33">
            <v>2019</v>
          </cell>
        </row>
        <row r="33">
          <cell r="M33">
            <v>35438.004667</v>
          </cell>
          <cell r="N33">
            <v>20990.539983</v>
          </cell>
          <cell r="O33">
            <v>15279.474615</v>
          </cell>
          <cell r="P33">
            <v>77419.084633</v>
          </cell>
        </row>
        <row r="33">
          <cell r="R33">
            <v>77419.084633</v>
          </cell>
          <cell r="S33">
            <v>79636.7</v>
          </cell>
          <cell r="T33">
            <v>0.972153349310054</v>
          </cell>
          <cell r="U33">
            <v>3.87095423165</v>
          </cell>
          <cell r="V33">
            <v>0</v>
          </cell>
          <cell r="W33" t="str">
            <v>-</v>
          </cell>
        </row>
        <row r="33">
          <cell r="Y33">
            <v>0</v>
          </cell>
          <cell r="Z33">
            <v>0</v>
          </cell>
          <cell r="AA33">
            <v>158808.65</v>
          </cell>
          <cell r="AB33">
            <v>79636.7</v>
          </cell>
          <cell r="AC33">
            <v>0.994164122822769</v>
          </cell>
        </row>
        <row r="33">
          <cell r="AK33">
            <v>0</v>
          </cell>
          <cell r="AL33" t="str">
            <v>简易续约（不降价）</v>
          </cell>
          <cell r="AM33" t="str">
            <v>简易续约，降幅0，不调整支付限定</v>
          </cell>
        </row>
        <row r="33">
          <cell r="AO33" t="str">
            <v>简易续约，降幅0，不调整支付限定</v>
          </cell>
        </row>
        <row r="33">
          <cell r="AQ33" t="str">
            <v>简易续约，降幅0，不调整支付限定</v>
          </cell>
          <cell r="AR33" t="str">
            <v>简易续约，降幅0，不调整支付限定</v>
          </cell>
          <cell r="AS33" t="str">
            <v>限转移性结直肠癌患者的三线治疗。</v>
          </cell>
          <cell r="AT33" t="str">
            <v>限转移性结直肠癌患者的三线治疗。</v>
          </cell>
        </row>
        <row r="33">
          <cell r="AV33" t="str">
            <v>限转移性结直肠癌患者的三线治疗。</v>
          </cell>
        </row>
        <row r="33">
          <cell r="AX33" t="str">
            <v>本品单药适用于既往接受过氟尿嘧啶类、奥沙利铂和伊立替康为基础的化疗，以及既往接受过或不适合接受抗血管内皮生长因子（VEGF）治疗、抗表皮生长因子受体（EGFR）治疗（RAS野生型）的转移性结直肠癌（mCRC）患者。</v>
          </cell>
          <cell r="AY33" t="str">
            <v>限转移性结直肠癌患者的三线治疗。</v>
          </cell>
          <cell r="AZ33">
            <v>0</v>
          </cell>
          <cell r="BA33">
            <v>0</v>
          </cell>
          <cell r="BB33" t="e">
            <v>#N/A</v>
          </cell>
          <cell r="BC33" t="str">
            <v>无</v>
          </cell>
          <cell r="BD33" t="str">
            <v>无</v>
          </cell>
          <cell r="BE33" t="str">
            <v>VEGF</v>
          </cell>
          <cell r="BF33">
            <v>0</v>
          </cell>
          <cell r="BG33">
            <v>359.1</v>
          </cell>
          <cell r="BH33">
            <v>359.1</v>
          </cell>
        </row>
        <row r="33">
          <cell r="BJ33">
            <v>359.1</v>
          </cell>
          <cell r="BK33">
            <v>359.1</v>
          </cell>
          <cell r="BL33" t="str">
            <v>简易续约1/2</v>
          </cell>
          <cell r="BM33" t="str">
            <v>5mg/粒</v>
          </cell>
        </row>
        <row r="33">
          <cell r="BP33" t="str">
            <v>简易续约</v>
          </cell>
        </row>
        <row r="33">
          <cell r="BR33" t="str">
            <v>简易续约</v>
          </cell>
        </row>
        <row r="33">
          <cell r="BT33" t="str">
            <v>否</v>
          </cell>
        </row>
        <row r="34">
          <cell r="B34" t="str">
            <v>氟唑帕利胶囊</v>
          </cell>
          <cell r="C34" t="str">
            <v>西药</v>
          </cell>
          <cell r="D34" t="str">
            <v>2022年1月1日至2023年12月31日</v>
          </cell>
          <cell r="E34" t="str">
            <v>是</v>
          </cell>
          <cell r="F34" t="str">
            <v>2021年首谈</v>
          </cell>
          <cell r="G34" t="str">
            <v>1类化学药品</v>
          </cell>
          <cell r="H34" t="str">
            <v>江苏恒瑞医药股份有限公司</v>
          </cell>
          <cell r="I34" t="str">
            <v>抗肿瘤用药</v>
          </cell>
          <cell r="J34" t="str">
            <v>内1</v>
          </cell>
          <cell r="K34">
            <v>2021</v>
          </cell>
        </row>
        <row r="34">
          <cell r="M34">
            <v>5827.23972</v>
          </cell>
          <cell r="N34">
            <v>5387.509184</v>
          </cell>
          <cell r="O34">
            <v>3931.971757</v>
          </cell>
          <cell r="P34">
            <v>16602.258088</v>
          </cell>
        </row>
        <row r="34">
          <cell r="R34">
            <v>16602.258088</v>
          </cell>
          <cell r="S34">
            <v>15703.35</v>
          </cell>
          <cell r="T34">
            <v>1.05724307794197</v>
          </cell>
          <cell r="U34">
            <v>0.8301129044</v>
          </cell>
          <cell r="V34">
            <v>0</v>
          </cell>
          <cell r="W34" t="str">
            <v>-</v>
          </cell>
        </row>
        <row r="34">
          <cell r="Y34">
            <v>0</v>
          </cell>
          <cell r="Z34">
            <v>0</v>
          </cell>
          <cell r="AA34">
            <v>32373.25</v>
          </cell>
          <cell r="AB34">
            <v>16602.258088</v>
          </cell>
          <cell r="AC34">
            <v>0.949930535256476</v>
          </cell>
        </row>
        <row r="34">
          <cell r="AK34">
            <v>0</v>
          </cell>
          <cell r="AL34" t="str">
            <v>简易续约（不降价）</v>
          </cell>
          <cell r="AM34" t="str">
            <v>简易续约，降幅0，不调整支付限定</v>
          </cell>
        </row>
        <row r="34">
          <cell r="AO34" t="str">
            <v>简易续约，降幅0，不调整支付限定</v>
          </cell>
        </row>
        <row r="34">
          <cell r="AQ34" t="str">
            <v>简易续约，降幅0，不调整支付限定</v>
          </cell>
          <cell r="AR34" t="str">
            <v>简易续约，降幅0，不调整支付限定</v>
          </cell>
          <cell r="AS34" t="str">
            <v>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v>
          </cell>
          <cell r="AT34" t="str">
            <v>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v>
          </cell>
        </row>
        <row r="34">
          <cell r="AV34" t="str">
            <v>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v>
          </cell>
        </row>
        <row r="34">
          <cell r="AX34" t="str">
            <v>1、适用于既往经过二线及以上化疗的伴有胚系BRCA突变(gBRCAm)的铂敏感复发性卵巢癌、输卵管癌或原发性腹膜癌患者的治疗。
2、适用于铂敏感的复发性上皮性卵巢癌、输卵管癌或原发性腹膜癌成人患者在含铂化疗达到完全缓解或部分缓解后的维持治疗。</v>
          </cell>
          <cell r="AY34" t="str">
            <v>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v>
          </cell>
          <cell r="AZ34">
            <v>0</v>
          </cell>
          <cell r="BA34">
            <v>0</v>
          </cell>
          <cell r="BB34" t="e">
            <v>#N/A</v>
          </cell>
          <cell r="BC34" t="str">
            <v>无</v>
          </cell>
          <cell r="BD34" t="str">
            <v>无</v>
          </cell>
          <cell r="BE34" t="str">
            <v>PARP</v>
          </cell>
          <cell r="BF34">
            <v>0</v>
          </cell>
          <cell r="BG34">
            <v>53.56</v>
          </cell>
          <cell r="BH34">
            <v>53.56</v>
          </cell>
        </row>
        <row r="34">
          <cell r="BJ34">
            <v>53.56</v>
          </cell>
          <cell r="BK34">
            <v>53.56</v>
          </cell>
          <cell r="BL34" t="str">
            <v>简易续约1/2</v>
          </cell>
          <cell r="BM34" t="str">
            <v>50mg/粒</v>
          </cell>
        </row>
        <row r="34">
          <cell r="BP34" t="str">
            <v>简易续约</v>
          </cell>
        </row>
        <row r="34">
          <cell r="BR34" t="str">
            <v>简易续约</v>
          </cell>
        </row>
        <row r="34">
          <cell r="BT34" t="str">
            <v>否</v>
          </cell>
        </row>
        <row r="35">
          <cell r="B35" t="str">
            <v>复方氨基酸注射液（14AA-SF）</v>
          </cell>
          <cell r="C35" t="str">
            <v>西药</v>
          </cell>
          <cell r="D35" t="str">
            <v>2022年1月1日至2023年12月31日</v>
          </cell>
          <cell r="E35" t="str">
            <v>是</v>
          </cell>
          <cell r="F35" t="str">
            <v>2020年首谈，2021年谈判降价</v>
          </cell>
        </row>
        <row r="35">
          <cell r="H35" t="str">
            <v>湖北一半天制药有限公司</v>
          </cell>
          <cell r="I35" t="str">
            <v>维生素、矿物质缺乏、营养治疗、水电平衡用药</v>
          </cell>
          <cell r="J35" t="str">
            <v>内1</v>
          </cell>
          <cell r="K35">
            <v>2020</v>
          </cell>
        </row>
        <row r="35">
          <cell r="M35">
            <v>35046.323251</v>
          </cell>
          <cell r="N35">
            <v>45425.024805</v>
          </cell>
          <cell r="O35">
            <v>30030.784154</v>
          </cell>
          <cell r="P35">
            <v>125896.372861</v>
          </cell>
        </row>
        <row r="35">
          <cell r="R35">
            <v>125896.372861</v>
          </cell>
          <cell r="S35">
            <v>32864</v>
          </cell>
          <cell r="T35">
            <v>3.83082926183666</v>
          </cell>
          <cell r="U35">
            <v>6.29481864305</v>
          </cell>
          <cell r="V35" t="str">
            <v>重新谈判</v>
          </cell>
          <cell r="W35" t="str">
            <v>-</v>
          </cell>
        </row>
        <row r="35">
          <cell r="Y35" t="str">
            <v>重新谈判</v>
          </cell>
          <cell r="Z35" t="str">
            <v>重新谈判</v>
          </cell>
          <cell r="AA35">
            <v>140010</v>
          </cell>
          <cell r="AB35">
            <v>125896.372861</v>
          </cell>
          <cell r="AC35">
            <v>0.112105113263133</v>
          </cell>
        </row>
        <row r="35">
          <cell r="AK35" t="str">
            <v>重新谈判</v>
          </cell>
          <cell r="AL35" t="str">
            <v>重新谈判（比值A）</v>
          </cell>
          <cell r="AM35" t="str">
            <v>重新谈判，参照药规格按照2021年准入谈判，支付限定按肠外营养剂通用限定</v>
          </cell>
          <cell r="AN35" t="str">
            <v>重新谈判（比值A），参照药复方氨基酸注射剂(18AA-Ⅴ)（相当），支付限定按肠外营养剂通用限定</v>
          </cell>
          <cell r="AO35" t="str">
            <v>重新谈判（比值A），参照药复方氨基酸注射剂(18AA-Ⅴ)（相当），支付限定按肠外营养剂通用限定</v>
          </cell>
        </row>
        <row r="35">
          <cell r="AQ35" t="str">
            <v>重新谈判（比值A），参照药复方氨基酸注射剂(18AA-Ⅴ)（相当），支付限定按肠外营养剂通用限定</v>
          </cell>
          <cell r="AR35" t="str">
            <v>重新谈判（比值A），参照药复方氨基酸注射剂(18AA-Ⅴ)（相当），支付限定按肠外营养剂通用限定</v>
          </cell>
          <cell r="AS35" t="str">
            <v>需经营养风险筛查，明确具有营养风险，且不能经饮食或“肠内营养剂”补充足够营养的住院患者方予支付。</v>
          </cell>
          <cell r="AT35" t="str">
            <v>需经营养风险筛查，明确具有营养风险，且不能经饮食或“肠内营养剂”补充足够营养的住院患者方予支付。</v>
          </cell>
        </row>
        <row r="35">
          <cell r="AV35" t="str">
            <v>需经营养风险筛查，明确具有营养风险，且不能经饮食或“肠内营养剂”补充足够营养的住院患者方予支付。</v>
          </cell>
          <cell r="AW35" t="str">
            <v>按肠外</v>
          </cell>
          <cell r="AX35" t="str">
            <v>氨基酸类药。用于改善手术前后病人营养状态，亦用于蛋白质消化和吸收障碍，蛋白质摄取量不足或消耗过多等所致的轻度营养不良。</v>
          </cell>
          <cell r="AY35" t="str">
            <v>用于改善手术前后病人营养状态，亦用于蛋白质消化和吸收障碍，蛋白质摄取量不足或消耗过多等所致的轻度营养不良。</v>
          </cell>
          <cell r="AZ35">
            <v>0</v>
          </cell>
          <cell r="BA35">
            <v>0</v>
          </cell>
          <cell r="BB35" t="e">
            <v>#N/A</v>
          </cell>
          <cell r="BC35" t="str">
            <v>无</v>
          </cell>
          <cell r="BD35" t="str">
            <v>无</v>
          </cell>
          <cell r="BE35">
            <v>0</v>
          </cell>
          <cell r="BF35">
            <v>0</v>
          </cell>
          <cell r="BG35">
            <v>37.4</v>
          </cell>
          <cell r="BH35" t="str">
            <v>重新谈判</v>
          </cell>
        </row>
        <row r="35">
          <cell r="BJ35">
            <v>37.4</v>
          </cell>
          <cell r="BK35" t="str">
            <v>重新谈判</v>
          </cell>
          <cell r="BL35" t="str">
            <v>重新谈判1/2</v>
          </cell>
          <cell r="BM35" t="str">
            <v>250ml:21.2g(总氨基酸)/瓶</v>
          </cell>
          <cell r="BN35" t="str">
            <v>复方氨基酸注射剂(18AA-Ⅴ)</v>
          </cell>
          <cell r="BO35" t="str">
            <v>相当</v>
          </cell>
          <cell r="BP35" t="str">
            <v>重新谈判</v>
          </cell>
          <cell r="BQ35" t="str">
            <v>适应症不变，谈判失败调出目录</v>
          </cell>
          <cell r="BR35" t="str">
            <v>成功</v>
          </cell>
          <cell r="BS35" t="str">
            <v>原范围</v>
          </cell>
          <cell r="BT35" t="str">
            <v>是</v>
          </cell>
        </row>
        <row r="36">
          <cell r="B36" t="str">
            <v>复方氨基酸注射液（18AA-V-SF）</v>
          </cell>
          <cell r="C36" t="str">
            <v>西药</v>
          </cell>
          <cell r="D36" t="str">
            <v>2022年1月1日至2023年12月31日</v>
          </cell>
          <cell r="E36" t="str">
            <v>是</v>
          </cell>
          <cell r="F36" t="str">
            <v>2019年首谈，2021年续谈</v>
          </cell>
        </row>
        <row r="36">
          <cell r="H36" t="str">
            <v>湖北一半天制药有限公司</v>
          </cell>
          <cell r="I36" t="str">
            <v>维生素、矿物质缺乏、营养治疗、水电平衡用药</v>
          </cell>
          <cell r="J36" t="str">
            <v>内1</v>
          </cell>
          <cell r="K36">
            <v>2019</v>
          </cell>
        </row>
        <row r="36">
          <cell r="M36">
            <v>40799.519889</v>
          </cell>
          <cell r="N36">
            <v>26325.901672</v>
          </cell>
          <cell r="O36">
            <v>16135.75866</v>
          </cell>
          <cell r="P36">
            <v>93451.323233</v>
          </cell>
        </row>
        <row r="36">
          <cell r="R36">
            <v>93451.323233</v>
          </cell>
          <cell r="S36">
            <v>39919.75</v>
          </cell>
          <cell r="T36">
            <v>2.34097967129053</v>
          </cell>
          <cell r="U36">
            <v>4.67256616165</v>
          </cell>
          <cell r="V36" t="str">
            <v>重新谈判</v>
          </cell>
          <cell r="W36" t="str">
            <v>-</v>
          </cell>
        </row>
        <row r="36">
          <cell r="Y36" t="str">
            <v>重新谈判</v>
          </cell>
          <cell r="Z36" t="str">
            <v>重新谈判</v>
          </cell>
          <cell r="AA36">
            <v>93600</v>
          </cell>
          <cell r="AB36">
            <v>93451.323233</v>
          </cell>
          <cell r="AC36">
            <v>0.00159095411232757</v>
          </cell>
        </row>
        <row r="36">
          <cell r="AK36" t="str">
            <v>重新谈判</v>
          </cell>
          <cell r="AL36" t="str">
            <v>重新谈判（比值A）</v>
          </cell>
          <cell r="AM36" t="str">
            <v>重新谈判，参照药规格按照2021年准入谈判，支付限定按肠外营养剂通用限定</v>
          </cell>
          <cell r="AN36" t="str">
            <v>重新谈判（比值A），参照药复方氨基酸注射液(18AA-Ⅴ）（相当），支付限定按肠外营养剂通用限定</v>
          </cell>
          <cell r="AO36" t="str">
            <v>重新谈判（比值A），参照药复方氨基酸注射液(18AA-Ⅴ）（相当），支付限定按肠外营养剂通用限定</v>
          </cell>
        </row>
        <row r="36">
          <cell r="AQ36" t="str">
            <v>重新谈判（比值A），参照药复方氨基酸注射液(18AA-Ⅴ）（相当），支付限定按肠外营养剂通用限定</v>
          </cell>
          <cell r="AR36" t="str">
            <v>重新谈判（比值A），参照药复方氨基酸注射液(18AA-Ⅴ）（相当），支付限定按肠外营养剂通用限定</v>
          </cell>
          <cell r="AS36" t="str">
            <v>需经营养风险筛查，明确具有营养风险，且不能经饮食或“肠内营养剂”补充足够营养的住院患者方予支付。</v>
          </cell>
          <cell r="AT36" t="str">
            <v>需经营养风险筛查，明确具有营养风险，且不能经饮食或“肠内营养剂”补充足够营养的住院患者方予支付。</v>
          </cell>
        </row>
        <row r="36">
          <cell r="AV36" t="str">
            <v>需经营养风险筛查，明确具有营养风险，且不能经饮食或“肠内营养剂”补充足够营养的住院患者方予支付。</v>
          </cell>
          <cell r="AW36" t="str">
            <v>按肠外</v>
          </cell>
          <cell r="AX36" t="str">
            <v>氨基酸类药。用于营养不良，低蛋白血症及外科手术前后。</v>
          </cell>
          <cell r="AY36" t="str">
            <v>用于营养不良，低蛋白血症及外科手术前后。</v>
          </cell>
          <cell r="AZ36">
            <v>0</v>
          </cell>
          <cell r="BA36">
            <v>0</v>
          </cell>
          <cell r="BB36" t="e">
            <v>#N/A</v>
          </cell>
          <cell r="BC36" t="str">
            <v>无</v>
          </cell>
          <cell r="BD36" t="str">
            <v>无</v>
          </cell>
          <cell r="BE36" t="e">
            <v>#N/A</v>
          </cell>
          <cell r="BF36" t="e">
            <v>#N/A</v>
          </cell>
          <cell r="BG36">
            <v>24.15</v>
          </cell>
          <cell r="BH36" t="str">
            <v>重新谈判</v>
          </cell>
        </row>
        <row r="36">
          <cell r="BJ36">
            <v>24.15</v>
          </cell>
          <cell r="BK36" t="str">
            <v>重新谈判</v>
          </cell>
          <cell r="BL36" t="str">
            <v>重新谈判1/2</v>
          </cell>
          <cell r="BM36" t="str">
            <v>100ml:3.224g(总氨基酸)与5g木糖醇/瓶</v>
          </cell>
          <cell r="BN36" t="str">
            <v>复方氨基酸注射剂(18AA-Ⅴ)</v>
          </cell>
          <cell r="BO36" t="str">
            <v>相当</v>
          </cell>
          <cell r="BP36" t="str">
            <v>重新谈判</v>
          </cell>
          <cell r="BQ36" t="str">
            <v>适应症不变，谈判失败调出目录</v>
          </cell>
          <cell r="BR36" t="str">
            <v>成功</v>
          </cell>
          <cell r="BS36" t="str">
            <v>原范围有改动</v>
          </cell>
          <cell r="BT36" t="str">
            <v>是</v>
          </cell>
        </row>
        <row r="37">
          <cell r="B37" t="str">
            <v>甘草酸单铵半胱氨酸氯化钠注射液</v>
          </cell>
          <cell r="C37" t="str">
            <v>西药</v>
          </cell>
          <cell r="D37" t="str">
            <v>2022年1月1日至2023年12月31日</v>
          </cell>
          <cell r="E37" t="str">
            <v>是</v>
          </cell>
          <cell r="F37" t="str">
            <v>2019年首谈，2021年续约</v>
          </cell>
        </row>
        <row r="37">
          <cell r="H37" t="str">
            <v>弘和制药有限公司</v>
          </cell>
          <cell r="I37" t="str">
            <v>消化系统用药</v>
          </cell>
          <cell r="J37" t="str">
            <v>内3</v>
          </cell>
          <cell r="K37">
            <v>2019</v>
          </cell>
        </row>
        <row r="37">
          <cell r="M37">
            <v>25647.234917</v>
          </cell>
          <cell r="N37">
            <v>15985.93305</v>
          </cell>
          <cell r="O37">
            <v>11459.863184</v>
          </cell>
          <cell r="P37">
            <v>57619.101017</v>
          </cell>
        </row>
        <row r="37">
          <cell r="R37">
            <v>57619.101017</v>
          </cell>
          <cell r="S37">
            <v>64415.65</v>
          </cell>
          <cell r="T37">
            <v>0.89448916555216</v>
          </cell>
          <cell r="U37">
            <v>2.88095505085</v>
          </cell>
          <cell r="V37">
            <v>0</v>
          </cell>
          <cell r="W37" t="str">
            <v>-</v>
          </cell>
        </row>
        <row r="37">
          <cell r="Y37">
            <v>0</v>
          </cell>
          <cell r="Z37">
            <v>0</v>
          </cell>
          <cell r="AA37">
            <v>83144.1065</v>
          </cell>
          <cell r="AB37">
            <v>64415.65</v>
          </cell>
          <cell r="AC37">
            <v>0.290743887549066</v>
          </cell>
          <cell r="AD37">
            <v>41572.05</v>
          </cell>
          <cell r="AE37">
            <v>0.645371893320955</v>
          </cell>
          <cell r="AF37">
            <v>2.0786025</v>
          </cell>
          <cell r="AG37">
            <v>0.1</v>
          </cell>
          <cell r="AH37">
            <v>0.02</v>
          </cell>
          <cell r="AI37">
            <v>0.06</v>
          </cell>
        </row>
        <row r="37">
          <cell r="AK37">
            <v>0.06</v>
          </cell>
          <cell r="AL37" t="str">
            <v>根据评审结果是否调整支付范围</v>
          </cell>
          <cell r="AM37" t="str">
            <v>不同意新增适应症，维持原价，维持原支付限定</v>
          </cell>
          <cell r="AN37" t="str">
            <v>纳入常规目录，降幅0，不调整支付限定</v>
          </cell>
          <cell r="AO37" t="str">
            <v>调入常规目录，降幅0，不调整支付限定</v>
          </cell>
        </row>
        <row r="37">
          <cell r="AQ37" t="str">
            <v>调入常规目录，降幅0，不调整支付限定</v>
          </cell>
          <cell r="AR37" t="str">
            <v>调入常规目录，降幅0，不调整支付限定</v>
          </cell>
          <cell r="AS37" t="str">
            <v>限肝功能衰竭或无法使用甘草酸口服制剂的患者。</v>
          </cell>
          <cell r="AT37" t="str">
            <v>限肝功能衰竭或无法使用甘草酸口服制剂的患者。</v>
          </cell>
        </row>
        <row r="37">
          <cell r="AV37" t="str">
            <v>限肝功能衰竭或无法使用甘草酸口服制剂的患者。</v>
          </cell>
        </row>
        <row r="37">
          <cell r="AX37" t="str">
            <v>本品具有抗肝中毒，降低谷丙转氨酶、恢复肝细胞功能的作用，主要用于慢性迁延性肝炎、慢性活动性肝炎、急性肝炎、肝中毒、初期肝硬化。亦可用于过敏性疾病。</v>
          </cell>
          <cell r="AY37" t="str">
            <v>限肝功能衰竭或无法使用甘草酸口服制剂的患者。</v>
          </cell>
          <cell r="AZ37" t="str">
            <v>本品具有抗肝中毒，降低谷丙转氨酶、恢复肝细胞功能的作用，主要用于慢性迁延性肝炎、慢性活动性肝炎、急性肝炎、肝中毒、初期肝硬化。亦可用于过敏性疾病。; </v>
          </cell>
          <cell r="BA37" t="str">
            <v>异甘草酸镁注射液</v>
          </cell>
          <cell r="BB37" t="str">
            <v>40元(100ml/瓶)；
81.16元(250ml/瓶)</v>
          </cell>
          <cell r="BC37" t="str">
            <v>无</v>
          </cell>
          <cell r="BD37" t="str">
            <v>无</v>
          </cell>
          <cell r="BE37">
            <v>0</v>
          </cell>
          <cell r="BF37">
            <v>0</v>
          </cell>
          <cell r="BG37">
            <v>40</v>
          </cell>
          <cell r="BH37">
            <v>40</v>
          </cell>
        </row>
        <row r="37">
          <cell r="BJ37">
            <v>40</v>
          </cell>
          <cell r="BK37">
            <v>40</v>
          </cell>
          <cell r="BL37" t="str">
            <v>无</v>
          </cell>
        </row>
        <row r="37">
          <cell r="BR37" t="str">
            <v>调入常规</v>
          </cell>
        </row>
        <row r="37">
          <cell r="BT37" t="str">
            <v>否</v>
          </cell>
        </row>
        <row r="38">
          <cell r="B38" t="str">
            <v>甘露特钠胶囊</v>
          </cell>
          <cell r="C38" t="str">
            <v>西药</v>
          </cell>
          <cell r="D38" t="str">
            <v>2022年1月1日至2023年12月31日</v>
          </cell>
          <cell r="E38" t="str">
            <v>是</v>
          </cell>
          <cell r="F38" t="str">
            <v>2021年首谈</v>
          </cell>
          <cell r="G38" t="str">
            <v>1类化学药品</v>
          </cell>
          <cell r="H38" t="str">
            <v>绿谷（上海）医药科技有限公司</v>
          </cell>
          <cell r="I38" t="str">
            <v>神经系统用药</v>
          </cell>
          <cell r="J38" t="str">
            <v>内1</v>
          </cell>
          <cell r="K38">
            <v>2021</v>
          </cell>
        </row>
        <row r="38">
          <cell r="M38">
            <v>9362.192505</v>
          </cell>
          <cell r="N38">
            <v>8698.319365</v>
          </cell>
          <cell r="O38">
            <v>6437.826791</v>
          </cell>
          <cell r="P38">
            <v>26758.831235</v>
          </cell>
        </row>
        <row r="38">
          <cell r="R38">
            <v>26758.831235</v>
          </cell>
          <cell r="S38">
            <v>94129.1</v>
          </cell>
          <cell r="T38">
            <v>0.284277988794114</v>
          </cell>
          <cell r="U38">
            <v>1.33794156175</v>
          </cell>
          <cell r="V38">
            <v>0</v>
          </cell>
          <cell r="W38" t="str">
            <v>-</v>
          </cell>
        </row>
        <row r="38">
          <cell r="Y38">
            <v>0</v>
          </cell>
          <cell r="Z38">
            <v>0</v>
          </cell>
          <cell r="AA38">
            <v>183552.85</v>
          </cell>
          <cell r="AB38">
            <v>94129.1</v>
          </cell>
          <cell r="AC38">
            <v>0.950011739196486</v>
          </cell>
        </row>
        <row r="38">
          <cell r="AK38">
            <v>0</v>
          </cell>
          <cell r="AL38" t="str">
            <v>简易续约（不降价）</v>
          </cell>
          <cell r="AM38" t="str">
            <v>简易续约，降幅0，不调整支付限定</v>
          </cell>
          <cell r="AN38" t="str">
            <v>简易续约，降幅0，不调整支付限定</v>
          </cell>
          <cell r="AO38" t="str">
            <v>简易续约，降幅0，不调整支付限定</v>
          </cell>
        </row>
        <row r="38">
          <cell r="AQ38" t="str">
            <v>简易续约，降幅0，不调整支付限定</v>
          </cell>
          <cell r="AR38" t="str">
            <v>简易续约，降幅0，不调整支付限定</v>
          </cell>
          <cell r="AS38" t="str">
            <v>用于轻度至中度阿尔茨海默病，改善患者认知功能。</v>
          </cell>
          <cell r="AT38" t="str">
            <v>限轻度至中度阿尔茨海默病。</v>
          </cell>
        </row>
        <row r="38">
          <cell r="AV38" t="str">
            <v>限轻度至中度阿尔茨海默病。</v>
          </cell>
          <cell r="AW38" t="str">
            <v>限轻度至中度阿尔茨海默病。</v>
          </cell>
          <cell r="AX38" t="str">
            <v>用于轻度至中度阿尔茨海默病，改善患者认知功能。 </v>
          </cell>
          <cell r="AY38" t="str">
            <v>用于轻度至中度阿尔茨海默病，改善患者认知功能。</v>
          </cell>
        </row>
        <row r="38">
          <cell r="BA38">
            <v>0</v>
          </cell>
          <cell r="BB38" t="e">
            <v>#N/A</v>
          </cell>
          <cell r="BC38" t="str">
            <v>无</v>
          </cell>
          <cell r="BD38" t="str">
            <v>无</v>
          </cell>
          <cell r="BE38" t="str">
            <v>脑肠轴</v>
          </cell>
          <cell r="BF38">
            <v>0</v>
          </cell>
          <cell r="BG38">
            <v>7.05</v>
          </cell>
          <cell r="BH38">
            <v>7.05</v>
          </cell>
        </row>
        <row r="38">
          <cell r="BJ38">
            <v>7.05</v>
          </cell>
          <cell r="BK38">
            <v>7.05</v>
          </cell>
          <cell r="BL38" t="str">
            <v>简易续约1/2</v>
          </cell>
          <cell r="BM38" t="str">
            <v>150mg/粒</v>
          </cell>
        </row>
        <row r="38">
          <cell r="BP38" t="str">
            <v>简易续约</v>
          </cell>
        </row>
        <row r="38">
          <cell r="BR38" t="str">
            <v>简易续约</v>
          </cell>
        </row>
        <row r="38">
          <cell r="BT38" t="str">
            <v>否</v>
          </cell>
        </row>
        <row r="39">
          <cell r="B39" t="str">
            <v>海博麦布片</v>
          </cell>
          <cell r="C39" t="str">
            <v>西药</v>
          </cell>
          <cell r="D39" t="str">
            <v>2022年1月1日至2023年12月31日</v>
          </cell>
          <cell r="E39" t="str">
            <v>是</v>
          </cell>
          <cell r="F39" t="str">
            <v>2021年首谈</v>
          </cell>
          <cell r="G39" t="str">
            <v>1类化学药品</v>
          </cell>
          <cell r="H39" t="str">
            <v>浙江海正药业股份有限公司</v>
          </cell>
          <cell r="I39" t="str">
            <v>循环系统用药；诊断用药</v>
          </cell>
          <cell r="J39" t="str">
            <v>内1</v>
          </cell>
          <cell r="K39">
            <v>2021</v>
          </cell>
        </row>
        <row r="39">
          <cell r="M39">
            <v>7403.862279</v>
          </cell>
          <cell r="N39">
            <v>10120.277802</v>
          </cell>
          <cell r="O39">
            <v>7494.066764</v>
          </cell>
          <cell r="P39">
            <v>27644.417883</v>
          </cell>
        </row>
        <row r="39">
          <cell r="R39">
            <v>27644.417883</v>
          </cell>
          <cell r="S39">
            <v>25104.3</v>
          </cell>
          <cell r="T39">
            <v>1.10118258158961</v>
          </cell>
          <cell r="U39">
            <v>1.38222089415</v>
          </cell>
          <cell r="V39">
            <v>0.05</v>
          </cell>
          <cell r="W39">
            <v>0</v>
          </cell>
        </row>
        <row r="39">
          <cell r="Y39">
            <v>0.05</v>
          </cell>
          <cell r="Z39">
            <v>0.05</v>
          </cell>
          <cell r="AA39">
            <v>54043.795</v>
          </cell>
          <cell r="AB39">
            <v>27644.417883</v>
          </cell>
          <cell r="AC39">
            <v>0.954962308438926</v>
          </cell>
        </row>
        <row r="39">
          <cell r="AK39">
            <v>0.05</v>
          </cell>
          <cell r="AL39" t="str">
            <v>简易续约（降价）</v>
          </cell>
          <cell r="AM39" t="str">
            <v>简易续约，降价5%</v>
          </cell>
          <cell r="AN39" t="str">
            <v>简易续约，降幅5%，不调整支付限定</v>
          </cell>
          <cell r="AO39" t="str">
            <v>简易续约，降幅5%，不调整支付限定</v>
          </cell>
        </row>
        <row r="39">
          <cell r="AQ39" t="str">
            <v>简易续约，降幅5%，不调整支付限定</v>
          </cell>
          <cell r="AR39" t="str">
            <v>简易续约，降幅5%，不调整支付限定</v>
          </cell>
          <cell r="AS39" t="str">
            <v>本品作为饮食控制以外的辅助治疗，可单独或与HMG-CoA还原酶抑制剂（他汀类）联合用于治疗原发性（杂合子家族性或非家族性）高胆固醇血症，可降低总胆固醇（TC）、低密度脂蛋白胆固醇（LDL-C）、载脂蛋白B（Apo B）水平。
现行医保支付范围与说明书适应症完全一致，建议将备注调整为“空白”，便于临床管理，避免医保审核中产生歧义。
所报经济性数据已经考虑了变更备注可能带来的影响，整体变化较小、可控。
且同类药品依折麦布片支付范围为空白，海博麦布片建议进行相应调整。</v>
          </cell>
          <cell r="AT39" t="str">
            <v>限饮食控制以外的辅助治疗，可单独或与HMG-CoA还原酶抑制剂（他汀类）联合用于治疗原发性（杂合子家族性或非家族性）高胆固醇血症。</v>
          </cell>
        </row>
        <row r="39">
          <cell r="AV39" t="str">
            <v>限饮食控制以外的辅助治疗，可单独或与HMG-CoA还原酶抑制剂（他汀类）联合用于治疗原发性（杂合子家族性或非家族性）高胆固醇血症。</v>
          </cell>
          <cell r="AW39" t="str">
            <v>限原发性（杂合子家族性或非家族性）高胆固醇血症。</v>
          </cell>
          <cell r="AX39" t="str">
            <v>本品作为饮食控制以外的辅助治疗，可单独或与HMG-CoA还原酶抑制剂（他汀类）联合用于治疗原发性（杂合子家族性或非家族性）高胆固醇血症，可降低总胆固醇（TC）、低密度脂蛋白胆固醇（LDL-C）、载脂蛋白B（Apo B）水平。</v>
          </cell>
          <cell r="AY39" t="str">
            <v>本品作为饮食控制以外的辅助治疗，可单独或与HMG-CoA还原酶抑制剂（他汀类）联合用于治疗原发性（杂合子家族性或非家族性）高胆固醇血症，可降低总胆固醇（TC）、低密度脂蛋白胆固醇（LDL-C）、载脂蛋白B（Apo B）水平。
现行医保支付范围与说明书适应症完全一致，建议将备注调整为“空白”，便于临床管理，避免医保审核中产生歧义。
所报经济性数据已经考虑了变更备注可能带来的影响，整体变化较小、可控。
且同类药品依折麦布片支付范围为空白，海博麦布片建议进行相应调整。</v>
          </cell>
          <cell r="AZ39">
            <v>0</v>
          </cell>
          <cell r="BA39">
            <v>0</v>
          </cell>
          <cell r="BB39" t="str">
            <v>*；2576.64元(200mg/瓶)</v>
          </cell>
          <cell r="BC39" t="str">
            <v>无</v>
          </cell>
          <cell r="BD39" t="str">
            <v>无</v>
          </cell>
          <cell r="BE39" t="str">
            <v>NPC1L1</v>
          </cell>
          <cell r="BF39">
            <v>0</v>
          </cell>
          <cell r="BG39">
            <v>6.7</v>
          </cell>
          <cell r="BH39">
            <v>6.365</v>
          </cell>
        </row>
        <row r="39">
          <cell r="BJ39">
            <v>6.7</v>
          </cell>
          <cell r="BK39">
            <v>6.365</v>
          </cell>
          <cell r="BL39" t="str">
            <v>简易续约1/2/4</v>
          </cell>
          <cell r="BM39" t="str">
            <v>10mg/片</v>
          </cell>
          <cell r="BN39" t="str">
            <v>依折麦布片</v>
          </cell>
        </row>
        <row r="39">
          <cell r="BP39" t="str">
            <v>简易续约</v>
          </cell>
        </row>
        <row r="39">
          <cell r="BR39" t="str">
            <v>简易续约</v>
          </cell>
        </row>
        <row r="39">
          <cell r="BT39" t="str">
            <v>否</v>
          </cell>
        </row>
        <row r="40">
          <cell r="B40" t="str">
            <v>海曲泊帕乙醇胺片</v>
          </cell>
          <cell r="C40" t="str">
            <v>西药</v>
          </cell>
          <cell r="D40" t="str">
            <v>2022年1月1日至2023年12月31日</v>
          </cell>
          <cell r="E40" t="str">
            <v>是</v>
          </cell>
          <cell r="F40" t="str">
            <v>2021年首谈</v>
          </cell>
          <cell r="G40" t="str">
            <v>1类化学药品</v>
          </cell>
          <cell r="H40" t="str">
            <v>江苏恒瑞医药股份有限公司</v>
          </cell>
          <cell r="I40" t="str">
            <v>血液系统用药</v>
          </cell>
          <cell r="J40" t="str">
            <v>内1</v>
          </cell>
          <cell r="K40">
            <v>2021</v>
          </cell>
        </row>
        <row r="40">
          <cell r="M40">
            <v>35132.384658</v>
          </cell>
          <cell r="N40">
            <v>38912.784122</v>
          </cell>
          <cell r="O40">
            <v>29433.956353</v>
          </cell>
          <cell r="P40">
            <v>112957.952902</v>
          </cell>
        </row>
        <row r="40">
          <cell r="R40">
            <v>112957.952902</v>
          </cell>
          <cell r="S40">
            <v>36977.85</v>
          </cell>
          <cell r="T40">
            <v>3.05474636578384</v>
          </cell>
          <cell r="U40">
            <v>5.6478976451</v>
          </cell>
          <cell r="V40" t="str">
            <v>重新谈判</v>
          </cell>
          <cell r="W40" t="str">
            <v>-</v>
          </cell>
        </row>
        <row r="40">
          <cell r="Y40" t="str">
            <v>重新谈判</v>
          </cell>
          <cell r="Z40" t="str">
            <v>重新谈判</v>
          </cell>
          <cell r="AA40">
            <v>329312.75</v>
          </cell>
          <cell r="AB40">
            <v>112957.952902</v>
          </cell>
          <cell r="AC40">
            <v>1.91535692299333</v>
          </cell>
        </row>
        <row r="40">
          <cell r="AK40" t="str">
            <v>重新谈判</v>
          </cell>
          <cell r="AL40" t="str">
            <v>重新谈判（比值A）</v>
          </cell>
          <cell r="AM40" t="str">
            <v>重新谈判，参照药艾曲波帕乙醇胺，支付限定按说明书</v>
          </cell>
          <cell r="AN40" t="str">
            <v>重新谈判（比值A），参照药艾曲波帕乙醇胺（相当），不调整支付限定</v>
          </cell>
          <cell r="AO40" t="str">
            <v>重新谈判（比值A），参照药艾曲泊帕乙醇胺片（相当），不调整支付限定</v>
          </cell>
        </row>
        <row r="40">
          <cell r="AQ40" t="str">
            <v>重新谈判（比值A），参照药艾曲泊帕乙醇胺片（相当），不调整支付限定</v>
          </cell>
          <cell r="AR40" t="str">
            <v>重新谈判（比值A），参照药艾曲泊帕乙醇胺片（相当），不调整支付限定</v>
          </cell>
          <cell r="AS40" t="str">
            <v>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v>
          </cell>
          <cell r="AT40" t="str">
            <v>限：1.既往对糖皮质激素、免疫球蛋白等治疗反应不佳的慢性原发免疫性血小板减少症(ITP)成人患者；2.对免疫抑制治疗(IST)疗效不佳的重型再生障碍性贫血(SAA)成人患者。</v>
          </cell>
        </row>
        <row r="40">
          <cell r="AV40" t="str">
            <v>限：1.既往对糖皮质激素、免疫球蛋白等治疗反应不佳的慢性原发免疫性血小板减少症(ITP)成人患者；2.对免疫抑制治疗(IST)疗效不佳的重型再生障碍性贫血(SAA)成人患者。</v>
          </cell>
          <cell r="AW40" t="str">
            <v>限：1.既往对糖皮质激素、免疫球蛋白等治疗反应不佳的慢性原发免疫性血小板减少症(ITP)成人患者；2.对免疫抑制治疗(IST)疗效不佳的重型再生障碍性贫血(SAA)成人患者。</v>
          </cell>
          <cell r="AX40" t="str">
            <v>1. 本品适用于既往对糖皮质激素、免疫球蛋白等治疗反应不佳的慢性原发免疫性血小板减少症（ITP）成人患者，使血小板计数升高并减少或防止出血。本品仅用于因血小板减少和临床条件导致出血风险增加的ITP患者。
2. 本品适用于对免疫抑制治疗（IST）疗效不佳的重型再生障碍性贫血（SAA）成人患者。基于一项Ⅱ期单臂临床试验的结果附条件批准本适应症。该适应症的完全批准将取决于正在进行的确证性临床试验的结果。</v>
          </cell>
          <cell r="AY40" t="str">
            <v>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v>
          </cell>
          <cell r="AZ40">
            <v>0</v>
          </cell>
          <cell r="BA40">
            <v>0</v>
          </cell>
          <cell r="BB40" t="str">
            <v>*；97.38元(40mg)；
165.54元(80mg)</v>
          </cell>
          <cell r="BC40" t="str">
            <v>无</v>
          </cell>
          <cell r="BD40" t="str">
            <v>无</v>
          </cell>
          <cell r="BE40" t="str">
            <v>TPO-RA</v>
          </cell>
          <cell r="BF40" t="str">
            <v>非肽类</v>
          </cell>
          <cell r="BG40">
            <v>172</v>
          </cell>
          <cell r="BH40" t="str">
            <v>重新谈判</v>
          </cell>
        </row>
        <row r="40">
          <cell r="BJ40">
            <v>172</v>
          </cell>
          <cell r="BK40" t="str">
            <v>重新谈判</v>
          </cell>
          <cell r="BL40" t="str">
            <v>重新谈判1/2</v>
          </cell>
          <cell r="BM40" t="str">
            <v>3.75mg/片</v>
          </cell>
          <cell r="BN40" t="str">
            <v>艾曲泊帕乙醇胺片</v>
          </cell>
          <cell r="BO40" t="str">
            <v>相当</v>
          </cell>
          <cell r="BP40" t="str">
            <v>重新谈判</v>
          </cell>
          <cell r="BQ40" t="str">
            <v>适应症不变，谈判失败调出目录</v>
          </cell>
          <cell r="BR40" t="str">
            <v>成功</v>
          </cell>
          <cell r="BS40" t="str">
            <v>新增成功</v>
          </cell>
          <cell r="BT40" t="str">
            <v>否</v>
          </cell>
        </row>
        <row r="41">
          <cell r="B41" t="str">
            <v>环孢素滴眼液（Ⅱ）</v>
          </cell>
          <cell r="C41" t="str">
            <v>西药</v>
          </cell>
          <cell r="D41" t="str">
            <v>2022年1月1日至2023年12月31日</v>
          </cell>
          <cell r="E41" t="str">
            <v>是</v>
          </cell>
          <cell r="F41" t="str">
            <v>2021年首谈</v>
          </cell>
        </row>
        <row r="41">
          <cell r="H41" t="str">
            <v>沈阳兴齐眼药股份有限公司</v>
          </cell>
          <cell r="I41" t="str">
            <v>耳鼻喉、口腔科用药；眼科用药</v>
          </cell>
          <cell r="J41" t="str">
            <v>内1</v>
          </cell>
          <cell r="K41">
            <v>2021</v>
          </cell>
        </row>
        <row r="41">
          <cell r="M41">
            <v>3484.43489</v>
          </cell>
          <cell r="N41">
            <v>4465.568673</v>
          </cell>
          <cell r="O41">
            <v>3505.811473</v>
          </cell>
          <cell r="P41">
            <v>12415.572236</v>
          </cell>
        </row>
        <row r="41">
          <cell r="R41">
            <v>12415.572236</v>
          </cell>
          <cell r="S41">
            <v>53493.5635</v>
          </cell>
          <cell r="T41">
            <v>0.232094693710207</v>
          </cell>
          <cell r="U41">
            <v>0.6207786118</v>
          </cell>
          <cell r="V41">
            <v>0</v>
          </cell>
          <cell r="W41" t="str">
            <v>-</v>
          </cell>
        </row>
        <row r="41">
          <cell r="Y41">
            <v>0</v>
          </cell>
          <cell r="Z41">
            <v>0</v>
          </cell>
          <cell r="AA41">
            <v>78182.65</v>
          </cell>
          <cell r="AB41">
            <v>53493.5635</v>
          </cell>
          <cell r="AC41">
            <v>0.46153377873209</v>
          </cell>
        </row>
        <row r="41">
          <cell r="AK41">
            <v>0</v>
          </cell>
          <cell r="AL41" t="str">
            <v>简易续约（不降价）</v>
          </cell>
          <cell r="AM41" t="str">
            <v>简易续约（不降价）</v>
          </cell>
          <cell r="AN41" t="str">
            <v>简易续约，降幅0，不调整支付限定</v>
          </cell>
          <cell r="AO41" t="str">
            <v>简易续约，降幅0，不调整支付限定</v>
          </cell>
        </row>
        <row r="41">
          <cell r="AQ41" t="str">
            <v>简易续约，降幅0，不调整支付限定</v>
          </cell>
          <cell r="AR41" t="str">
            <v>简易续约，降幅0，不调整支付限定</v>
          </cell>
          <cell r="AS41" t="str">
            <v>本品可促进干眼症患者的泪液分泌，适用于与角结膜干燥症相关的眼部炎症所导致的泪液生成减少的患者。</v>
          </cell>
          <cell r="AT41" t="str">
            <v>限干眼症。</v>
          </cell>
        </row>
        <row r="41">
          <cell r="AV41" t="str">
            <v>限干眼症。</v>
          </cell>
          <cell r="AW41" t="str">
            <v>限干眼症患者。</v>
          </cell>
          <cell r="AX41" t="str">
            <v>本品可促进干眼症患者的泪液分泌，适用于与角结膜干燥症相关的眼部炎症所导致的泪液生成减少的患者。</v>
          </cell>
          <cell r="AY41" t="str">
            <v>本品可促进干眼症患者的泪液分泌，适用于与角结膜干燥症相关的眼部炎症所导致的泪液生成减少的患者。</v>
          </cell>
          <cell r="AZ41">
            <v>0</v>
          </cell>
          <cell r="BA41">
            <v>0</v>
          </cell>
          <cell r="BB41" t="str">
            <v>*；65.81元(100mg/片)；
89.76元(150mg/片)</v>
          </cell>
          <cell r="BC41" t="str">
            <v>无</v>
          </cell>
          <cell r="BD41" t="str">
            <v>无</v>
          </cell>
          <cell r="BE41">
            <v>0</v>
          </cell>
          <cell r="BF41">
            <v>0</v>
          </cell>
          <cell r="BG41">
            <v>5.5</v>
          </cell>
          <cell r="BH41">
            <v>5.5</v>
          </cell>
        </row>
        <row r="41">
          <cell r="BJ41">
            <v>5.5</v>
          </cell>
          <cell r="BK41">
            <v>5.5</v>
          </cell>
          <cell r="BL41" t="str">
            <v>简易续约1/2</v>
          </cell>
          <cell r="BM41" t="str">
            <v>20ml:50mg/支</v>
          </cell>
        </row>
        <row r="41">
          <cell r="BP41" t="str">
            <v>简易续约</v>
          </cell>
        </row>
        <row r="41">
          <cell r="BR41" t="str">
            <v>简易续约</v>
          </cell>
        </row>
        <row r="41">
          <cell r="BT41" t="str">
            <v>否</v>
          </cell>
        </row>
        <row r="42">
          <cell r="B42" t="str">
            <v>环硅酸锆钠散</v>
          </cell>
          <cell r="C42" t="str">
            <v>西药</v>
          </cell>
          <cell r="D42" t="str">
            <v>2022年1月1日至2023年12月31日</v>
          </cell>
          <cell r="E42" t="str">
            <v>是</v>
          </cell>
          <cell r="F42" t="str">
            <v>2021年首谈</v>
          </cell>
        </row>
        <row r="42">
          <cell r="H42" t="str">
            <v>阿斯利康（无锡）贸易有限公司</v>
          </cell>
          <cell r="I42" t="str">
            <v>泌尿系统、器官移植、调节免疫用药</v>
          </cell>
          <cell r="J42" t="str">
            <v>内1</v>
          </cell>
          <cell r="K42">
            <v>2021</v>
          </cell>
        </row>
        <row r="42">
          <cell r="M42">
            <v>6159.578773</v>
          </cell>
          <cell r="N42">
            <v>7931.540573</v>
          </cell>
          <cell r="O42">
            <v>5885.347646</v>
          </cell>
          <cell r="P42">
            <v>22022.659919</v>
          </cell>
        </row>
        <row r="42">
          <cell r="R42">
            <v>22022.659919</v>
          </cell>
          <cell r="S42">
            <v>30598.75</v>
          </cell>
          <cell r="T42">
            <v>0.719724169091875</v>
          </cell>
          <cell r="U42">
            <v>1.10113299595</v>
          </cell>
          <cell r="V42">
            <v>0</v>
          </cell>
          <cell r="W42" t="str">
            <v>-</v>
          </cell>
        </row>
        <row r="42">
          <cell r="Y42">
            <v>0</v>
          </cell>
          <cell r="Z42">
            <v>0</v>
          </cell>
          <cell r="AA42">
            <v>61100</v>
          </cell>
          <cell r="AB42">
            <v>30598.75</v>
          </cell>
          <cell r="AC42">
            <v>0.996813595326606</v>
          </cell>
        </row>
        <row r="42">
          <cell r="AK42">
            <v>0</v>
          </cell>
          <cell r="AL42" t="str">
            <v>简易续约（不降价）</v>
          </cell>
          <cell r="AM42" t="str">
            <v>简易续约，不降价</v>
          </cell>
          <cell r="AN42" t="str">
            <v>简易续约，降幅0，不调整支付限定</v>
          </cell>
          <cell r="AO42" t="str">
            <v>简易续约，降幅0，不调整支付限定</v>
          </cell>
        </row>
        <row r="42">
          <cell r="AQ42" t="str">
            <v>简易续约，降幅0，不调整支付限定</v>
          </cell>
          <cell r="AR42" t="str">
            <v>简易续约，降幅0，不调整支付限定</v>
          </cell>
          <cell r="AS42" t="str">
            <v>本品适用于治疗成人高钾血症。
使用限制：因起效迟缓，本品不应该用于危及生命的高钾血症的紧急治疗。</v>
          </cell>
          <cell r="AT42" t="str">
            <v>限成人高钾血症。</v>
          </cell>
        </row>
        <row r="42">
          <cell r="AV42" t="str">
            <v>限成人高钾血症。</v>
          </cell>
          <cell r="AW42" t="str">
            <v>限成人高钾血症。</v>
          </cell>
          <cell r="AX42" t="str">
            <v>本品适用于治疗成人高钾血症。
使用限制：因起效迟缓，本品不应该用于危及生命的高钾血症的紧急治疗。</v>
          </cell>
          <cell r="AY42" t="str">
            <v>本品适用于治疗成人高钾血症。
使用限制：因起效迟缓，本品不应该用于危及生命的高钾血症的紧急治疗。</v>
          </cell>
          <cell r="AZ42">
            <v>0</v>
          </cell>
          <cell r="BA42">
            <v>0</v>
          </cell>
          <cell r="BB42" t="str">
            <v>*；88.41元(50mg/片)；
178.29元(125mg/片)；
205元(150mg/片)</v>
          </cell>
          <cell r="BC42" t="str">
            <v>日本47.46（5g）</v>
          </cell>
          <cell r="BD42" t="str">
            <v>5g</v>
          </cell>
          <cell r="BE42">
            <v>0</v>
          </cell>
          <cell r="BF42">
            <v>0</v>
          </cell>
          <cell r="BG42">
            <v>48.5</v>
          </cell>
          <cell r="BH42">
            <v>48.5</v>
          </cell>
        </row>
        <row r="42">
          <cell r="BJ42">
            <v>48.5</v>
          </cell>
          <cell r="BK42">
            <v>48.5</v>
          </cell>
          <cell r="BL42" t="str">
            <v>简易续约1/2</v>
          </cell>
          <cell r="BM42" t="str">
            <v>10g/袋</v>
          </cell>
        </row>
        <row r="42">
          <cell r="BP42" t="str">
            <v>简易续约</v>
          </cell>
        </row>
        <row r="42">
          <cell r="BR42" t="str">
            <v>简易续约</v>
          </cell>
        </row>
        <row r="42">
          <cell r="BT42" t="str">
            <v>否</v>
          </cell>
        </row>
        <row r="43">
          <cell r="B43" t="str">
            <v>环泊酚注射液</v>
          </cell>
          <cell r="C43" t="str">
            <v>西药</v>
          </cell>
          <cell r="D43" t="str">
            <v>2022年1月1日至2023年12月31日</v>
          </cell>
          <cell r="E43" t="str">
            <v>是</v>
          </cell>
          <cell r="F43" t="str">
            <v>2021年首谈</v>
          </cell>
          <cell r="G43" t="str">
            <v>1类化学药品</v>
          </cell>
          <cell r="H43" t="str">
            <v>辽宁海思科制药有限公司</v>
          </cell>
          <cell r="I43" t="str">
            <v>麻醉、镇痛用药；外科、急抢救、重症用药000</v>
          </cell>
          <cell r="J43" t="str">
            <v>内2</v>
          </cell>
          <cell r="K43">
            <v>2021</v>
          </cell>
        </row>
        <row r="43">
          <cell r="M43">
            <v>13761.6407</v>
          </cell>
          <cell r="N43">
            <v>16548.920687</v>
          </cell>
          <cell r="O43">
            <v>12497.219833</v>
          </cell>
          <cell r="P43">
            <v>46859.482074</v>
          </cell>
        </row>
        <row r="43">
          <cell r="R43">
            <v>46859.482074</v>
          </cell>
          <cell r="S43">
            <v>14586</v>
          </cell>
          <cell r="T43">
            <v>3.21263417482517</v>
          </cell>
          <cell r="U43">
            <v>2.3429741037</v>
          </cell>
          <cell r="V43" t="str">
            <v>重新谈判</v>
          </cell>
          <cell r="W43" t="str">
            <v>-</v>
          </cell>
        </row>
        <row r="43">
          <cell r="Y43" t="str">
            <v>重新谈判</v>
          </cell>
          <cell r="Z43" t="str">
            <v>重新谈判</v>
          </cell>
          <cell r="AA43">
            <v>145502.5</v>
          </cell>
          <cell r="AB43">
            <v>46859.482074</v>
          </cell>
          <cell r="AC43">
            <v>2.10508126765516</v>
          </cell>
          <cell r="AD43">
            <v>107997.5</v>
          </cell>
          <cell r="AE43">
            <v>2.30470963869066</v>
          </cell>
          <cell r="AF43">
            <v>5.399875</v>
          </cell>
          <cell r="AG43" t="str">
            <v>重新谈判</v>
          </cell>
          <cell r="AH43" t="str">
            <v>-</v>
          </cell>
          <cell r="AI43" t="str">
            <v>重新谈判</v>
          </cell>
        </row>
        <row r="43">
          <cell r="AK43" t="str">
            <v>重新谈判</v>
          </cell>
          <cell r="AL43" t="str">
            <v>重新谈判（比值A、比值B）</v>
          </cell>
          <cell r="AM43" t="str">
            <v>重新谈判，参照药丙泊酚中/长链脂肪乳，改进，同意新增适应症支付限定按说明书</v>
          </cell>
          <cell r="AN43" t="str">
            <v>重新谈判（比值A、比值B），参照药丙泊酚中/长链脂肪乳（改进），新增适应症，"按说明书"</v>
          </cell>
          <cell r="AO43" t="str">
            <v>重新谈判（比值A、比值B），参照药丙泊酚中/长链脂肪乳（改进），新增适应症，"按说明书"</v>
          </cell>
        </row>
        <row r="43">
          <cell r="AQ43" t="str">
            <v>重新谈判（比值A、比值B），参照药丙泊酚中/长链脂肪乳（改进），新增适应症，"按说明书"</v>
          </cell>
          <cell r="AR43" t="str">
            <v>重新谈判（比值A、比值B），参照药丙泊酚中/长链脂肪乳（改进），新增适应症，"按说明书"</v>
          </cell>
          <cell r="AS43" t="str">
            <v>限以下情况方可支付：
1.非气管插管的手术/操作中的镇静和麻醉；
2.全身麻醉诱导和维持；
3.重症监护期间机械通气时的镇静。</v>
          </cell>
          <cell r="AT43" t="str">
            <v>限：1.非气管插管的手术/操作中的镇静和麻醉；2.全身麻醉诱导和维持；3.重症监护期间机械通气时的镇静。</v>
          </cell>
        </row>
        <row r="43">
          <cell r="AV43" t="str">
            <v>限：1.非气管插管的手术/操作中的镇静和麻醉；2.全身麻醉诱导和维持；3.重症监护期间机械通气时的镇静。</v>
          </cell>
          <cell r="AW43" t="str">
            <v>限：
1.非气管插管的手术/操作中的镇静和麻醉；
2.全身麻醉诱导和维持；
3.重症监护期间机械通气时的镇静。</v>
          </cell>
          <cell r="AX43" t="str">
            <v>①非气管插管的手术/操作中的镇静和麻醉；②全身麻醉诱导和维持；③重症监护期间机械通气时的镇静</v>
          </cell>
          <cell r="AY43" t="str">
            <v>①消化道内镜检查中的镇静；②全身麻醉诱导</v>
          </cell>
          <cell r="AZ43" t="str">
            <v>重症监护期间机械通气时的镇静; 全身麻醉维持; 非气管插管的手术/操作中的镇静和麻醉（其中原医保适应症为“消化道内镜检查中的镇静”，本次新增适应症为“支气管镜检查中的镇静”和“妇科门诊手术”）;</v>
          </cell>
          <cell r="BA43" t="str">
            <v>右美托咪定注射液+丙泊酚注射液(得普利麻）</v>
          </cell>
          <cell r="BB43" t="str">
            <v>*；106元(20ml:50mg/支)
106元(5ml:50mg/支)</v>
          </cell>
          <cell r="BC43" t="str">
            <v>无</v>
          </cell>
          <cell r="BD43" t="str">
            <v>无</v>
          </cell>
          <cell r="BE43">
            <v>0</v>
          </cell>
          <cell r="BF43">
            <v>0</v>
          </cell>
          <cell r="BG43">
            <v>106</v>
          </cell>
          <cell r="BH43" t="str">
            <v>重新谈判</v>
          </cell>
        </row>
        <row r="43">
          <cell r="BJ43">
            <v>106</v>
          </cell>
          <cell r="BK43" t="str">
            <v>重新谈判</v>
          </cell>
          <cell r="BL43" t="str">
            <v>重新谈判1/2</v>
          </cell>
          <cell r="BM43" t="str">
            <v>20ml:50mg/支</v>
          </cell>
          <cell r="BN43" t="str">
            <v>丙泊酚中/长链脂肪乳</v>
          </cell>
          <cell r="BO43" t="str">
            <v>改进</v>
          </cell>
          <cell r="BP43" t="str">
            <v>重新谈判</v>
          </cell>
          <cell r="BQ43" t="str">
            <v>先谈23适应症，再谈22适应症，谈判失败调出目录</v>
          </cell>
          <cell r="BR43" t="str">
            <v>成功</v>
          </cell>
          <cell r="BS43" t="str">
            <v>新增成功</v>
          </cell>
          <cell r="BT43" t="str">
            <v>是</v>
          </cell>
        </row>
        <row r="44">
          <cell r="B44" t="str">
            <v>甲苯磺酸多纳非尼片</v>
          </cell>
          <cell r="C44" t="str">
            <v>西药</v>
          </cell>
          <cell r="D44" t="str">
            <v>2022年1月1日至2023年12月31日</v>
          </cell>
          <cell r="E44" t="str">
            <v>是</v>
          </cell>
          <cell r="F44" t="str">
            <v>2021年首谈</v>
          </cell>
          <cell r="G44" t="str">
            <v>1类化学药品</v>
          </cell>
          <cell r="H44" t="str">
            <v>苏州泽璟生物制药股份有限公司</v>
          </cell>
          <cell r="I44" t="str">
            <v>抗肿瘤用药000</v>
          </cell>
          <cell r="J44" t="str">
            <v>内2</v>
          </cell>
          <cell r="K44">
            <v>2021</v>
          </cell>
        </row>
        <row r="44">
          <cell r="M44">
            <v>10045.231074</v>
          </cell>
          <cell r="N44">
            <v>9559.815269</v>
          </cell>
          <cell r="O44">
            <v>6936.996564</v>
          </cell>
          <cell r="P44">
            <v>29164.861612</v>
          </cell>
        </row>
        <row r="44">
          <cell r="R44">
            <v>29164.861612</v>
          </cell>
          <cell r="S44">
            <v>78300.95</v>
          </cell>
          <cell r="T44">
            <v>0.372471363527518</v>
          </cell>
          <cell r="U44">
            <v>1.4582430806</v>
          </cell>
          <cell r="V44">
            <v>0</v>
          </cell>
          <cell r="W44" t="str">
            <v>-</v>
          </cell>
        </row>
        <row r="44">
          <cell r="Y44">
            <v>0</v>
          </cell>
          <cell r="Z44">
            <v>0</v>
          </cell>
          <cell r="AA44">
            <v>145445.417</v>
          </cell>
          <cell r="AB44">
            <v>78300.95</v>
          </cell>
          <cell r="AC44">
            <v>0.857517910063671</v>
          </cell>
          <cell r="AD44">
            <v>1245.4065</v>
          </cell>
          <cell r="AE44">
            <v>0.0159053817354706</v>
          </cell>
          <cell r="AF44">
            <v>0.062270325</v>
          </cell>
          <cell r="AG44">
            <v>0</v>
          </cell>
          <cell r="AH44">
            <v>0</v>
          </cell>
          <cell r="AI44">
            <v>0</v>
          </cell>
        </row>
        <row r="44">
          <cell r="AK44">
            <v>0</v>
          </cell>
          <cell r="AL44" t="str">
            <v>简易续约，新增适应症（不降价）</v>
          </cell>
          <cell r="AM44" t="str">
            <v>简易续约，降幅0，同意新增适应症，“按说明书”</v>
          </cell>
        </row>
        <row r="44">
          <cell r="AO44" t="str">
            <v>简易续约，降幅0，新增适应症，"按说明书"</v>
          </cell>
        </row>
        <row r="44">
          <cell r="AQ44" t="str">
            <v>简易续约，降幅0，新增适应症，"按说明书"</v>
          </cell>
          <cell r="AR44" t="str">
            <v>简易续约，降幅0，新增适应症，"按说明书"</v>
          </cell>
          <cell r="AS44" t="str">
            <v>限以下情况方可支付：
1.既往未接受过全身系统性治疗的不可切除肝细胞癌患者。
2.进展性、局部晚期或转移性放射性碘难治性分化型甲状腺癌患者。</v>
          </cell>
          <cell r="AT44" t="str">
            <v>限：1.既往未接受过全身系统性治疗的不可切除肝细胞癌患者；2.进展性、局部晚期或转移性放射性碘难治性分化型甲状腺癌患者。</v>
          </cell>
        </row>
        <row r="44">
          <cell r="AV44" t="str">
            <v>限：1.既往未接受过全身系统性治疗的不可切除肝细胞癌患者；2.进展性、局部晚期或转移性放射性碘难治性分化型甲状腺癌患者。</v>
          </cell>
        </row>
        <row r="44">
          <cell r="AX44" t="str">
            <v>1、既往未接受过全身系统性治疗的不可切除肝细胞癌患者。
2、进展性、局部晚期或转移性放射性碘难治性分化型甲状腺癌患者。</v>
          </cell>
          <cell r="AY44" t="str">
            <v>本品用于既往未接受过全身系统性治疗的不可切除肝细胞癌患者。</v>
          </cell>
          <cell r="AZ44" t="str">
            <v>进展性、局部晚期或转移性放射性碘难治性分化型甲状腺癌患者; </v>
          </cell>
          <cell r="BA44" t="str">
            <v>甲磺酸仑伐替尼胶囊</v>
          </cell>
          <cell r="BB44" t="str">
            <v>*；64.8元(0.1g/片)</v>
          </cell>
          <cell r="BC44" t="str">
            <v>无</v>
          </cell>
          <cell r="BD44" t="str">
            <v>无</v>
          </cell>
          <cell r="BE44" t="str">
            <v>VEGF</v>
          </cell>
          <cell r="BF44">
            <v>0</v>
          </cell>
          <cell r="BG44">
            <v>64.8</v>
          </cell>
          <cell r="BH44">
            <v>64.8</v>
          </cell>
        </row>
        <row r="44">
          <cell r="BJ44">
            <v>64.8</v>
          </cell>
          <cell r="BK44">
            <v>64.8</v>
          </cell>
          <cell r="BL44" t="str">
            <v>简易续约1/3</v>
          </cell>
          <cell r="BM44" t="str">
            <v>0.1g/片</v>
          </cell>
        </row>
        <row r="44">
          <cell r="BP44" t="str">
            <v>简易续约</v>
          </cell>
        </row>
        <row r="44">
          <cell r="BR44" t="str">
            <v>简易续约</v>
          </cell>
        </row>
        <row r="44">
          <cell r="BT44" t="str">
            <v>是</v>
          </cell>
        </row>
        <row r="45">
          <cell r="B45" t="str">
            <v>甲苯磺酸尼拉帕利胶囊</v>
          </cell>
          <cell r="C45" t="str">
            <v>西药</v>
          </cell>
          <cell r="D45" t="str">
            <v>2022年1月1日至2023年12月31日</v>
          </cell>
          <cell r="E45" t="str">
            <v>是</v>
          </cell>
          <cell r="F45" t="str">
            <v>2020年首谈，2021年谈判降价</v>
          </cell>
          <cell r="G45" t="str">
            <v>1类化学药品</v>
          </cell>
          <cell r="H45" t="str">
            <v>再鼎医药（上海）有限公司</v>
          </cell>
          <cell r="I45" t="str">
            <v>抗肿瘤用药</v>
          </cell>
          <cell r="J45" t="str">
            <v>内1</v>
          </cell>
          <cell r="K45">
            <v>2020</v>
          </cell>
        </row>
        <row r="45">
          <cell r="M45">
            <v>60982.033025</v>
          </cell>
          <cell r="N45">
            <v>38346.225162</v>
          </cell>
          <cell r="O45">
            <v>27353.760324</v>
          </cell>
          <cell r="P45">
            <v>137674.483349</v>
          </cell>
        </row>
        <row r="45">
          <cell r="R45">
            <v>137674.483349</v>
          </cell>
          <cell r="S45">
            <v>89371.1</v>
          </cell>
          <cell r="T45">
            <v>1.54048102069908</v>
          </cell>
          <cell r="U45">
            <v>6.88372416745</v>
          </cell>
          <cell r="V45">
            <v>0.1</v>
          </cell>
          <cell r="W45">
            <v>0.02</v>
          </cell>
        </row>
        <row r="45">
          <cell r="Y45">
            <v>0.12</v>
          </cell>
          <cell r="Z45">
            <v>0.12</v>
          </cell>
          <cell r="AA45">
            <v>172994.25</v>
          </cell>
          <cell r="AB45">
            <v>137674.483349</v>
          </cell>
          <cell r="AC45">
            <v>0.256545481717666</v>
          </cell>
        </row>
        <row r="45">
          <cell r="AK45">
            <v>0.12</v>
          </cell>
          <cell r="AL45" t="str">
            <v>简易续约（降价）</v>
          </cell>
          <cell r="AM45" t="str">
            <v>简易续约，降幅12%，不调整支付限定</v>
          </cell>
        </row>
        <row r="45">
          <cell r="AO45" t="str">
            <v>简易续约，降幅12%，不调整支付限定</v>
          </cell>
        </row>
        <row r="45">
          <cell r="AQ45" t="str">
            <v>简易续约，降幅12%，不调整支付限定</v>
          </cell>
          <cell r="AR45" t="str">
            <v>简易续约，降幅12%，不调整支付限定</v>
          </cell>
          <cell r="AS45" t="str">
            <v>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v>
          </cell>
          <cell r="AT45" t="str">
            <v>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v>
          </cell>
        </row>
        <row r="45">
          <cell r="AV45" t="str">
            <v>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v>
          </cell>
        </row>
        <row r="45">
          <cell r="AX45" t="str">
            <v>本品适用于晚期上皮性卵巢癌、输卵管癌或原发性腹膜癌成人患者对一线含铂化疗达到完全缓解或部分缓解后的维持治疗；本品适用于铂敏感的复发性上皮性卵巢癌、输卵管癌或原发性腹膜癌成人患者在含铂化疗达到完全缓解或部分缓解后的维持治疗。</v>
          </cell>
          <cell r="AY45" t="str">
            <v>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v>
          </cell>
          <cell r="AZ45">
            <v>0</v>
          </cell>
          <cell r="BA45">
            <v>0</v>
          </cell>
          <cell r="BB45" t="str">
            <v>*；3780元(60mg/瓶)</v>
          </cell>
          <cell r="BC45" t="str">
            <v>德国451.20</v>
          </cell>
          <cell r="BD45" t="str">
            <v>100mg</v>
          </cell>
          <cell r="BE45" t="str">
            <v>PARP</v>
          </cell>
          <cell r="BF45">
            <v>0</v>
          </cell>
          <cell r="BG45">
            <v>152.8</v>
          </cell>
          <cell r="BH45">
            <v>134.464</v>
          </cell>
        </row>
        <row r="45">
          <cell r="BJ45">
            <v>152.8</v>
          </cell>
          <cell r="BK45">
            <v>134.464</v>
          </cell>
          <cell r="BL45" t="str">
            <v>简易续约1/2/4</v>
          </cell>
          <cell r="BM45" t="str">
            <v>100mg/粒</v>
          </cell>
          <cell r="BN45" t="str">
            <v>奥拉帕利口服常释剂型</v>
          </cell>
          <cell r="BO45" t="str">
            <v>/</v>
          </cell>
          <cell r="BP45" t="str">
            <v>重新谈判（谈判不成功调出目录）</v>
          </cell>
          <cell r="BQ45" t="str">
            <v>适应症不变，谈判失败调出目录</v>
          </cell>
          <cell r="BR45" t="str">
            <v>成功</v>
          </cell>
          <cell r="BS45" t="str">
            <v>成功</v>
          </cell>
          <cell r="BT45" t="str">
            <v>否</v>
          </cell>
        </row>
        <row r="46">
          <cell r="B46" t="str">
            <v>甲磺酸阿帕替尼片</v>
          </cell>
          <cell r="C46" t="str">
            <v>西药</v>
          </cell>
          <cell r="D46" t="str">
            <v>2022年1月1日至2023年12月31日</v>
          </cell>
          <cell r="E46" t="str">
            <v>是</v>
          </cell>
          <cell r="F46" t="str">
            <v>2017年首谈，2019年续谈，2021年续谈</v>
          </cell>
        </row>
        <row r="46">
          <cell r="H46" t="str">
            <v>江苏恒瑞医药股份有限公司</v>
          </cell>
          <cell r="I46" t="str">
            <v>抗肿瘤用药000</v>
          </cell>
          <cell r="J46" t="str">
            <v>内2</v>
          </cell>
          <cell r="K46">
            <v>2017</v>
          </cell>
        </row>
        <row r="46">
          <cell r="M46">
            <v>37040.863659</v>
          </cell>
          <cell r="N46">
            <v>17195.17223</v>
          </cell>
          <cell r="O46">
            <v>11847.397502</v>
          </cell>
          <cell r="P46">
            <v>71431.208119</v>
          </cell>
        </row>
        <row r="46">
          <cell r="R46">
            <v>71431.208119</v>
          </cell>
          <cell r="S46">
            <v>78035.1</v>
          </cell>
          <cell r="T46">
            <v>0.915372801713588</v>
          </cell>
          <cell r="U46">
            <v>3.57156040595</v>
          </cell>
          <cell r="V46">
            <v>0</v>
          </cell>
          <cell r="W46" t="str">
            <v>-</v>
          </cell>
        </row>
        <row r="46">
          <cell r="Y46">
            <v>0</v>
          </cell>
          <cell r="Z46">
            <v>0</v>
          </cell>
          <cell r="AA46">
            <v>152168.25</v>
          </cell>
          <cell r="AB46">
            <v>78035.1</v>
          </cell>
          <cell r="AC46">
            <v>0.949997501124494</v>
          </cell>
          <cell r="AD46">
            <v>7335.25</v>
          </cell>
          <cell r="AE46">
            <v>0.0939993669515385</v>
          </cell>
          <cell r="AF46">
            <v>0.3667625</v>
          </cell>
          <cell r="AG46">
            <v>0</v>
          </cell>
          <cell r="AH46">
            <v>0</v>
          </cell>
          <cell r="AI46">
            <v>0</v>
          </cell>
        </row>
        <row r="46">
          <cell r="AK46">
            <v>0</v>
          </cell>
          <cell r="AL46" t="str">
            <v>简易续约，新增适应症（不降价）</v>
          </cell>
          <cell r="AM46" t="str">
            <v>简易续约，降幅0，同意新增适应症，“按说明书”</v>
          </cell>
        </row>
        <row r="46">
          <cell r="AO46" t="str">
            <v>简易续约，降幅0，新增适应症，"按说明书"</v>
          </cell>
        </row>
        <row r="46">
          <cell r="AQ46" t="str">
            <v>简易续约，降幅0，新增适应症，"按说明书"</v>
          </cell>
          <cell r="AR46" t="str">
            <v>简易续约，降幅0，新增适应症，"按说明书"</v>
          </cell>
          <cell r="AS46" t="str">
            <v>限以下情况方可支付：
1.本品单药用于既往至少接受过2 种系统化疗后进展或复发的晚期胃腺癌或胃-食管结合部腺癌患者。患者接受治疗时应一般状况良好。
2.本品单药用于既往接受过至少一线系统性治疗后失败或不可耐受的晚期肝细胞癌患者。
3.本品联合注射用卡瑞利珠单抗用于不可切除或转移性肝细胞癌患者的一线治疗。</v>
          </cell>
          <cell r="AT46" t="str">
            <v>限：1.既往至少接受过2 种系统化疗后进展或复发的晚期胃腺癌或胃-食管结合部腺癌患者；2.既往接受过至少一线系统性治疗后失败或不可耐受的晚期肝细胞癌患者；3.不可切除或转移性肝细胞癌患者的一线治疗。</v>
          </cell>
        </row>
        <row r="46">
          <cell r="AV46" t="str">
            <v>限：1.既往至少接受过2 种系统化疗后进展或复发的晚期胃腺癌或胃-食管结合部腺癌患者；2.既往接受过至少一线系统性治疗后失败或不可耐受的晚期肝细胞癌患者；3.不可切除或转移性肝细胞癌患者的一线治疗。</v>
          </cell>
        </row>
        <row r="46">
          <cell r="AX46" t="str">
            <v>1. 本品单药用于既往至少接受过2 种系统化疗后进展或复发的晚期胃腺癌或胃-食管结合部腺癌患者。患者接受治疗时应一般状况良好。
2. 本品单药用于既往接受过至少一线系统性治疗后失败或不可耐受的晚期肝细胞癌患者。
3. 本品联合注射用卡瑞利珠单抗用于不可切除或转移性肝细胞癌患者的一线治疗。</v>
          </cell>
          <cell r="AY46" t="str">
            <v>1.本品单药用于既往至少接受过2种系统化疗后进展或复发的晚期胃腺癌或胃-食管结合部腺癌患者。患者接受治疗时应一般状况良好。2.本品单药用于既往接受过至少一线系统性治疗后失败或不可耐受的晚期肝细胞癌患者。</v>
          </cell>
          <cell r="AZ46" t="str">
            <v>本品联合注射用卡瑞利珠单抗用于不可切除或转移性肝细胞癌患者的一线治疗; </v>
          </cell>
          <cell r="BA46" t="str">
            <v>信迪利单抗+贝伐珠单抗生物类似物联合用药方案</v>
          </cell>
          <cell r="BB46" t="str">
            <v>*；104.68元(0.25g/片)；
142.78元(0.375g/片)；
157.14元(0.425g/片)</v>
          </cell>
          <cell r="BC46" t="str">
            <v>无</v>
          </cell>
          <cell r="BD46" t="str">
            <v>无</v>
          </cell>
          <cell r="BE46" t="e">
            <v>#N/A</v>
          </cell>
          <cell r="BF46" t="e">
            <v>#N/A</v>
          </cell>
          <cell r="BG46">
            <v>104.68</v>
          </cell>
          <cell r="BH46">
            <v>104.68</v>
          </cell>
        </row>
        <row r="46">
          <cell r="BJ46">
            <v>104.68</v>
          </cell>
          <cell r="BK46">
            <v>104.68</v>
          </cell>
          <cell r="BL46" t="str">
            <v>简易续约1/3</v>
          </cell>
          <cell r="BM46" t="str">
            <v>0.25g/片</v>
          </cell>
        </row>
        <row r="46">
          <cell r="BP46" t="str">
            <v>简易续约</v>
          </cell>
        </row>
        <row r="46">
          <cell r="BR46" t="str">
            <v>简易续约</v>
          </cell>
        </row>
        <row r="46">
          <cell r="BT46" t="str">
            <v>是</v>
          </cell>
        </row>
        <row r="47">
          <cell r="B47" t="str">
            <v>甲磺酸艾立布林注射液</v>
          </cell>
          <cell r="C47" t="str">
            <v>西药</v>
          </cell>
          <cell r="D47" t="str">
            <v>2022年1月1日至2023年12月31日</v>
          </cell>
          <cell r="E47" t="str">
            <v>否</v>
          </cell>
          <cell r="F47" t="str">
            <v>2021年首谈</v>
          </cell>
        </row>
        <row r="47">
          <cell r="H47" t="str">
            <v>博瑞制药（苏州）有限公司</v>
          </cell>
          <cell r="I47" t="str">
            <v>抗肿瘤用药</v>
          </cell>
          <cell r="J47" t="str">
            <v>内1</v>
          </cell>
          <cell r="K47">
            <v>2021</v>
          </cell>
        </row>
        <row r="47">
          <cell r="M47">
            <v>4140.716939</v>
          </cell>
          <cell r="N47">
            <v>2571.267972</v>
          </cell>
          <cell r="O47">
            <v>1886.22421</v>
          </cell>
          <cell r="P47">
            <v>9283.252883</v>
          </cell>
        </row>
        <row r="47">
          <cell r="R47">
            <v>9283.252883</v>
          </cell>
          <cell r="S47">
            <v>18197.4</v>
          </cell>
          <cell r="T47">
            <v>0.510141717113434</v>
          </cell>
          <cell r="U47">
            <v>0.46416264415</v>
          </cell>
          <cell r="V47">
            <v>0</v>
          </cell>
          <cell r="W47" t="str">
            <v>-</v>
          </cell>
        </row>
        <row r="47">
          <cell r="Y47">
            <v>0</v>
          </cell>
          <cell r="Z47">
            <v>0</v>
          </cell>
          <cell r="AA47">
            <v>0</v>
          </cell>
          <cell r="AB47">
            <v>18197.4</v>
          </cell>
          <cell r="AC47">
            <v>-1</v>
          </cell>
        </row>
        <row r="47">
          <cell r="AK47">
            <v>0</v>
          </cell>
          <cell r="AL47" t="str">
            <v>建议转入常规目录</v>
          </cell>
          <cell r="AM47" t="str">
            <v>调入常规目录，降幅0，不调整支付限定</v>
          </cell>
        </row>
        <row r="47">
          <cell r="AO47" t="str">
            <v>调入常规目录，降幅0，不调整支付限定</v>
          </cell>
        </row>
        <row r="47">
          <cell r="AQ47" t="str">
            <v>调入常规目录，降幅0，不调整支付限定</v>
          </cell>
          <cell r="AR47" t="str">
            <v>调入常规目录，降幅0，不调整支付限定</v>
          </cell>
          <cell r="AS47" t="str">
            <v>本品适用于既往接受过至少两种化疗方案的局部晚期或转移性乳腺癌患者。
既往的化疗方案应包含一种蒽环类和一种紫杉烷类药物。</v>
          </cell>
          <cell r="AT47" t="str">
            <v>限既往接受过至少两种化疗方案的局部晚期或转移性乳腺癌患者。既往的化疗方案应包含一种蒽环类和一种紫杉烷类药物。</v>
          </cell>
        </row>
        <row r="47">
          <cell r="AV47" t="str">
            <v>限既往接受过至少两种化疗方案的局部晚期或转移性乳腺癌患者。既往的化疗方案应包含一种蒽环类和一种紫杉烷类药物。</v>
          </cell>
        </row>
        <row r="47">
          <cell r="AX47" t="str">
            <v>本品适用于既往接受过至少两种化疗方案的局部晚期或转移性乳腺癌患者。
既往的化疗方案应包含一种蒽环类和一种紫杉烷类药物。
</v>
          </cell>
          <cell r="AY47" t="str">
            <v>本品适用于既往接受过至少两种化疗方案的局部晚期或转移性乳腺癌患者。
既往的化疗方案应包含一种蒽环类和一种紫杉烷类药物。</v>
          </cell>
          <cell r="AZ47">
            <v>0</v>
          </cell>
          <cell r="BA47">
            <v>0</v>
          </cell>
          <cell r="BB47" t="str">
            <v>/</v>
          </cell>
          <cell r="BC47" t="str">
            <v>无</v>
          </cell>
          <cell r="BD47" t="str">
            <v>无</v>
          </cell>
          <cell r="BE47" t="str">
            <v>软海绵素类微管动力学抑制剂</v>
          </cell>
          <cell r="BF47">
            <v>0</v>
          </cell>
          <cell r="BG47">
            <v>726</v>
          </cell>
          <cell r="BH47">
            <v>726</v>
          </cell>
        </row>
        <row r="47">
          <cell r="BJ47">
            <v>726</v>
          </cell>
          <cell r="BK47">
            <v>726</v>
          </cell>
          <cell r="BL47" t="str">
            <v>无</v>
          </cell>
        </row>
        <row r="47">
          <cell r="BR47" t="str">
            <v>调入常规</v>
          </cell>
        </row>
        <row r="47">
          <cell r="BT47" t="str">
            <v>否</v>
          </cell>
        </row>
        <row r="48">
          <cell r="B48" t="str">
            <v>甲磺酸伏美替尼片</v>
          </cell>
          <cell r="C48" t="str">
            <v>西药</v>
          </cell>
          <cell r="D48" t="str">
            <v>2023年3月1日至2023年12月31日</v>
          </cell>
          <cell r="E48" t="str">
            <v>是</v>
          </cell>
          <cell r="F48" t="str">
            <v>2021年首谈，2022年谈判降价</v>
          </cell>
          <cell r="G48" t="str">
            <v>1类化学药品</v>
          </cell>
          <cell r="H48" t="str">
            <v>上海艾力斯医药科技股份有限公司</v>
          </cell>
          <cell r="I48" t="str">
            <v>抗肿瘤用药</v>
          </cell>
          <cell r="J48" t="str">
            <v>内1</v>
          </cell>
          <cell r="K48">
            <v>2021</v>
          </cell>
          <cell r="L48" t="str">
            <v>谈判降价19%，调整支付范围</v>
          </cell>
          <cell r="M48">
            <v>16410.021958</v>
          </cell>
          <cell r="N48">
            <v>32514.760273</v>
          </cell>
          <cell r="O48">
            <v>28426.373847</v>
          </cell>
        </row>
        <row r="48">
          <cell r="Q48">
            <v>85279.121541</v>
          </cell>
          <cell r="R48">
            <v>85279.121541</v>
          </cell>
          <cell r="S48">
            <v>61909.77</v>
          </cell>
          <cell r="T48">
            <v>1.37747437183178</v>
          </cell>
          <cell r="U48">
            <v>8.5279121541</v>
          </cell>
          <cell r="V48">
            <v>0.05</v>
          </cell>
          <cell r="W48">
            <v>0.02</v>
          </cell>
          <cell r="X48">
            <v>0</v>
          </cell>
          <cell r="Y48">
            <v>0.07</v>
          </cell>
          <cell r="Z48">
            <v>0.07</v>
          </cell>
          <cell r="AA48">
            <v>162500</v>
          </cell>
          <cell r="AB48">
            <v>170558.243082</v>
          </cell>
          <cell r="AC48">
            <v>-0.0472462833597893</v>
          </cell>
        </row>
        <row r="48">
          <cell r="AK48">
            <v>0.07</v>
          </cell>
          <cell r="AL48" t="str">
            <v>简易续约（降价）</v>
          </cell>
          <cell r="AM48" t="str">
            <v>简易续约，按续约规则</v>
          </cell>
        </row>
        <row r="48">
          <cell r="AO48" t="str">
            <v>简易续约，降幅7%，不调整支付限定</v>
          </cell>
        </row>
        <row r="48">
          <cell r="AQ48" t="str">
            <v>简易续约，降幅7%，不调整支付限定</v>
          </cell>
          <cell r="AR48" t="str">
            <v>简易续约，降幅7%，不调整支付限定</v>
          </cell>
          <cell r="AS48" t="str">
            <v>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v>
          </cell>
          <cell r="AT48" t="str">
            <v>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v>
          </cell>
        </row>
        <row r="48">
          <cell r="AV48" t="str">
            <v>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v>
          </cell>
        </row>
        <row r="48">
          <cell r="AX48" t="str">
            <v>本品适⽤于：具有表⽪⽣⻓因⼦受体（EGFR）外显⼦19缺失或外显⼦21（L858R）置换突变的局部晚期或转移性⾮⼩细胞肺癌（NSCLC）成⼈患者的⼀线治疗。既往经EGFR酪氨酸激酶抑制剂（TKI）治疗时或治疗后出现疾病进展，并且经检测确认存在EGFR T790M突变阳性的局部晚期或转移性NSCLC成⼈患者的治疗。
</v>
          </cell>
          <cell r="AY48" t="str">
            <v>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v>
          </cell>
          <cell r="AZ48">
            <v>0</v>
          </cell>
          <cell r="BA48">
            <v>0</v>
          </cell>
          <cell r="BB48" t="str">
            <v>80mg/4mL</v>
          </cell>
          <cell r="BC48" t="str">
            <v>无</v>
          </cell>
          <cell r="BD48" t="str">
            <v>无</v>
          </cell>
          <cell r="BE48" t="str">
            <v>EGFR</v>
          </cell>
          <cell r="BF48" t="str">
            <v>三代TKI</v>
          </cell>
          <cell r="BG48">
            <v>95.8</v>
          </cell>
          <cell r="BH48">
            <v>89.094</v>
          </cell>
        </row>
        <row r="48">
          <cell r="BJ48">
            <v>95.8</v>
          </cell>
          <cell r="BK48">
            <v>89.094</v>
          </cell>
          <cell r="BL48" t="str">
            <v>简易续约1/2/4</v>
          </cell>
          <cell r="BM48" t="str">
            <v>40mg/片</v>
          </cell>
          <cell r="BN48" t="str">
            <v>奥希替尼片</v>
          </cell>
        </row>
        <row r="48">
          <cell r="BP48" t="str">
            <v>简易续约</v>
          </cell>
        </row>
        <row r="48">
          <cell r="BR48" t="str">
            <v>简易续约</v>
          </cell>
        </row>
        <row r="48">
          <cell r="BT48" t="str">
            <v>否</v>
          </cell>
        </row>
        <row r="49">
          <cell r="B49" t="str">
            <v>精氨酸谷氨酸注射液</v>
          </cell>
          <cell r="C49" t="str">
            <v>西药</v>
          </cell>
          <cell r="D49" t="str">
            <v>2022年1月1日至2023年12月31日</v>
          </cell>
          <cell r="E49" t="str">
            <v>是</v>
          </cell>
          <cell r="F49" t="str">
            <v>2019年首谈，2021年续约</v>
          </cell>
        </row>
        <row r="49">
          <cell r="H49" t="str">
            <v>辽宁海思科制药有限公司</v>
          </cell>
          <cell r="I49" t="str">
            <v>消化系统用药</v>
          </cell>
          <cell r="J49" t="str">
            <v>内1</v>
          </cell>
          <cell r="K49">
            <v>2019</v>
          </cell>
        </row>
        <row r="49">
          <cell r="M49">
            <v>206.313271</v>
          </cell>
          <cell r="N49">
            <v>128.067009</v>
          </cell>
          <cell r="O49">
            <v>95.60665</v>
          </cell>
          <cell r="P49">
            <v>462.447289</v>
          </cell>
        </row>
        <row r="49">
          <cell r="R49">
            <v>462.447289</v>
          </cell>
          <cell r="S49">
            <v>1515.15</v>
          </cell>
          <cell r="T49">
            <v>0.305215515955516</v>
          </cell>
          <cell r="U49">
            <v>0.02312236445</v>
          </cell>
          <cell r="V49">
            <v>0</v>
          </cell>
          <cell r="W49" t="str">
            <v>-</v>
          </cell>
        </row>
        <row r="49">
          <cell r="Y49">
            <v>0</v>
          </cell>
          <cell r="Z49">
            <v>0</v>
          </cell>
          <cell r="AA49">
            <v>1691.3</v>
          </cell>
          <cell r="AB49">
            <v>1515.15</v>
          </cell>
          <cell r="AC49">
            <v>0.116259116259116</v>
          </cell>
        </row>
        <row r="49">
          <cell r="AK49">
            <v>0</v>
          </cell>
          <cell r="AL49" t="str">
            <v>根据评审结果纳入常规目录</v>
          </cell>
          <cell r="AM49" t="str">
            <v>纳入乙类，支付限定不变</v>
          </cell>
          <cell r="AN49" t="str">
            <v>调入常规目录，降幅0，不调整支付限定</v>
          </cell>
          <cell r="AO49" t="str">
            <v>调入常规目录，降幅0，不调整支付限定</v>
          </cell>
        </row>
        <row r="49">
          <cell r="AQ49" t="str">
            <v>调入常规目录，降幅0，不调整支付限定</v>
          </cell>
          <cell r="AR49" t="str">
            <v>调入常规目录，降幅0，不调整支付限定</v>
          </cell>
          <cell r="AS49" t="str">
            <v>限肝性脑病</v>
          </cell>
          <cell r="AT49" t="str">
            <v>限肝性脑病。</v>
          </cell>
        </row>
        <row r="49">
          <cell r="AV49" t="str">
            <v>限肝性脑病。</v>
          </cell>
        </row>
        <row r="49">
          <cell r="AX49" t="str">
            <v>用于慢性肝病引起的血氨升高的辅助治疗</v>
          </cell>
          <cell r="AY49" t="str">
            <v>限肝性脑病</v>
          </cell>
        </row>
        <row r="49">
          <cell r="BA49" t="str">
            <v>门冬氨酸鸟氨酸注射液</v>
          </cell>
          <cell r="BB49" t="str">
            <v/>
          </cell>
          <cell r="BC49" t="str">
            <v>无</v>
          </cell>
          <cell r="BD49" t="str">
            <v>无</v>
          </cell>
          <cell r="BE49">
            <v>0</v>
          </cell>
          <cell r="BF49">
            <v>0</v>
          </cell>
          <cell r="BG49">
            <v>54</v>
          </cell>
          <cell r="BH49">
            <v>54</v>
          </cell>
        </row>
        <row r="49">
          <cell r="BJ49">
            <v>54</v>
          </cell>
          <cell r="BK49">
            <v>54</v>
          </cell>
          <cell r="BL49" t="str">
            <v>无</v>
          </cell>
        </row>
        <row r="49">
          <cell r="BR49" t="str">
            <v>调入常规</v>
          </cell>
        </row>
        <row r="49">
          <cell r="BT49" t="str">
            <v>否</v>
          </cell>
        </row>
        <row r="50">
          <cell r="B50" t="str">
            <v>康柏西普眼用注射液</v>
          </cell>
          <cell r="C50" t="str">
            <v>西药</v>
          </cell>
          <cell r="D50" t="str">
            <v>2023年3月1日至2023年12月31日</v>
          </cell>
          <cell r="E50" t="str">
            <v>是</v>
          </cell>
          <cell r="F50" t="str">
            <v>2017年首谈，2019年续谈，2021年续谈</v>
          </cell>
        </row>
        <row r="50">
          <cell r="H50" t="str">
            <v>成都康弘生物科技有限公司</v>
          </cell>
          <cell r="I50" t="str">
            <v>耳鼻喉、口腔科用药；眼科用药</v>
          </cell>
          <cell r="J50" t="str">
            <v>内1</v>
          </cell>
          <cell r="K50">
            <v>2017</v>
          </cell>
          <cell r="L50" t="str">
            <v>签署补充协议，调整支付范围，不降</v>
          </cell>
          <cell r="M50">
            <v>73157.353332</v>
          </cell>
          <cell r="N50">
            <v>55036.457269</v>
          </cell>
          <cell r="O50">
            <v>43756.685373</v>
          </cell>
        </row>
        <row r="50">
          <cell r="Q50">
            <v>204427.409451</v>
          </cell>
          <cell r="R50">
            <v>204427.409451</v>
          </cell>
          <cell r="S50">
            <v>244306.335</v>
          </cell>
          <cell r="T50">
            <v>0.836766715242976</v>
          </cell>
          <cell r="U50">
            <v>10.22137047255</v>
          </cell>
          <cell r="V50">
            <v>0</v>
          </cell>
          <cell r="W50" t="str">
            <v>-</v>
          </cell>
          <cell r="X50">
            <v>0</v>
          </cell>
          <cell r="Y50">
            <v>0</v>
          </cell>
          <cell r="Z50">
            <v>0</v>
          </cell>
          <cell r="AA50">
            <v>360724</v>
          </cell>
          <cell r="AB50">
            <v>244306.335</v>
          </cell>
          <cell r="AC50">
            <v>0.476523316515718</v>
          </cell>
        </row>
        <row r="50">
          <cell r="AK50">
            <v>0</v>
          </cell>
          <cell r="AL50" t="str">
            <v>简易续约（不降价）</v>
          </cell>
          <cell r="AM50" t="str">
            <v>简易续约（不降价）</v>
          </cell>
          <cell r="AN50" t="str">
            <v>简易续约，降幅0，不调整支付限定</v>
          </cell>
          <cell r="AO50" t="str">
            <v>简易续约，降幅0，不调整支付限定</v>
          </cell>
        </row>
        <row r="50">
          <cell r="AQ50" t="str">
            <v>简易续约，降幅0，不调整支付限定</v>
          </cell>
          <cell r="AR50" t="str">
            <v>简易续约，降幅0，不调整支付限定</v>
          </cell>
          <cell r="AS50" t="str">
            <v>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AT50" t="str">
            <v>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row>
        <row r="50">
          <cell r="AV50" t="str">
            <v>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row>
        <row r="50">
          <cell r="AX50" t="str">
            <v>本品适用于治疗：
1) 新生血管性（湿性）年龄相关性黄斑变性（nAMD）；
2) 继发于病理性近视的脉络膜新生血管（pmCNV）引起的视力损伤；
3) 继发于糖尿病黄斑水肿（DME）引起的视力损伤；
4) 继发于视网膜静脉阻塞（RVO）（视网膜分支静脉阻塞（BRVO）或视网膜中央静脉阻塞（CRVO））的黄斑水肿引起的视力损伤。</v>
          </cell>
          <cell r="AY50" t="str">
            <v>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AZ50">
            <v>0</v>
          </cell>
          <cell r="BA50">
            <v>0</v>
          </cell>
        </row>
        <row r="50">
          <cell r="BC50" t="str">
            <v>无</v>
          </cell>
          <cell r="BD50" t="str">
            <v>无</v>
          </cell>
          <cell r="BE50" t="e">
            <v>#N/A</v>
          </cell>
          <cell r="BF50" t="e">
            <v>#N/A</v>
          </cell>
          <cell r="BG50">
            <v>3452.8</v>
          </cell>
          <cell r="BH50">
            <v>3452.8</v>
          </cell>
        </row>
        <row r="50">
          <cell r="BJ50">
            <v>3452.8</v>
          </cell>
          <cell r="BK50">
            <v>3452.8</v>
          </cell>
          <cell r="BL50" t="str">
            <v>简易续约1/2</v>
          </cell>
          <cell r="BM50" t="str">
            <v>10mg/mL，0.2 mL/支)</v>
          </cell>
        </row>
        <row r="50">
          <cell r="BP50" t="str">
            <v>简易续约</v>
          </cell>
        </row>
        <row r="50">
          <cell r="BR50" t="str">
            <v>简易续约</v>
          </cell>
        </row>
        <row r="50">
          <cell r="BT50" t="str">
            <v>否</v>
          </cell>
        </row>
        <row r="51">
          <cell r="B51" t="str">
            <v>康替唑胺片</v>
          </cell>
          <cell r="C51" t="str">
            <v>西药</v>
          </cell>
          <cell r="D51" t="str">
            <v>2022年1月1日至2023年12月31日</v>
          </cell>
          <cell r="E51" t="str">
            <v>是</v>
          </cell>
          <cell r="F51" t="str">
            <v>2021年首谈</v>
          </cell>
          <cell r="G51" t="str">
            <v>1类化学药品</v>
          </cell>
          <cell r="H51" t="str">
            <v>上海盟科药业股份有限公司</v>
          </cell>
          <cell r="I51" t="str">
            <v>抗感染、抗病毒、寄生虫用药；妇产科用药</v>
          </cell>
          <cell r="J51" t="str">
            <v>内1</v>
          </cell>
          <cell r="K51">
            <v>2021</v>
          </cell>
        </row>
        <row r="51">
          <cell r="M51">
            <v>1124.567319</v>
          </cell>
          <cell r="N51">
            <v>1086.82378</v>
          </cell>
          <cell r="O51">
            <v>834.726548</v>
          </cell>
          <cell r="P51">
            <v>3298.214879</v>
          </cell>
        </row>
        <row r="51">
          <cell r="R51">
            <v>3298.214879</v>
          </cell>
          <cell r="S51">
            <v>3864.0485</v>
          </cell>
          <cell r="T51">
            <v>0.853564565506877</v>
          </cell>
          <cell r="U51">
            <v>0.16491074395</v>
          </cell>
          <cell r="V51">
            <v>0</v>
          </cell>
          <cell r="W51" t="str">
            <v>-</v>
          </cell>
        </row>
        <row r="51">
          <cell r="Y51">
            <v>0</v>
          </cell>
          <cell r="Z51">
            <v>0</v>
          </cell>
          <cell r="AA51">
            <v>7033</v>
          </cell>
          <cell r="AB51">
            <v>3864.0485</v>
          </cell>
          <cell r="AC51">
            <v>0.820111729964052</v>
          </cell>
        </row>
        <row r="51">
          <cell r="AK51">
            <v>0</v>
          </cell>
          <cell r="AL51" t="str">
            <v>简易续约（不降价）</v>
          </cell>
          <cell r="AM51" t="str">
            <v>简易续约，降幅0，不调整支付限定</v>
          </cell>
          <cell r="AN51" t="str">
            <v>简易续约，降幅0，不调整支付限定</v>
          </cell>
          <cell r="AO51" t="str">
            <v>简易续约，降幅0，不调整支付限定</v>
          </cell>
        </row>
        <row r="51">
          <cell r="AQ51" t="str">
            <v>简易续约，降幅0，不调整支付限定</v>
          </cell>
          <cell r="AR51" t="str">
            <v>简易续约，降幅0，不调整支付限定</v>
          </cell>
          <cell r="AS51" t="str">
            <v>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v>
          </cell>
          <cell r="AT51" t="str">
            <v>限对本品敏感的金黄色葡萄球菌(甲氧西林敏感和耐药的菌株)、化脓性链球菌或无乳链球菌引起的复杂性皮肤和软组织感染。</v>
          </cell>
        </row>
        <row r="51">
          <cell r="AV51" t="str">
            <v>限对本品敏感的金黄色葡萄球菌(甲氧西林敏感和耐药的菌株)、化脓性链球菌或无乳链球菌引起的复杂性皮肤和软组织感染。</v>
          </cell>
          <cell r="AW51" t="str">
            <v>限对本品敏感的金黄色葡萄球菌(甲氧西林敏感和耐药的菌株)、化脓性链球菌或无乳链球菌引起的复杂性皮肤和软组织感染。（要写菌么？）</v>
          </cell>
          <cell r="AX51" t="str">
            <v>本品适用于治疗由对本品敏感的金黄色葡萄球菌（甲氧西林敏感和耐药的菌株）、化脓性链球菌或无乳链球菌引起的复杂性皮肤和软组织感染。体外试验结果显示，康替唑胺具有高度抗菌活性，其抗菌谱主要覆盖革兰阳性菌，其中包括甲氧西林耐药葡萄球菌(包括甲氧西林耐药的金黄色葡萄球菌和表皮葡萄球菌等)、青霉素不敏感肺炎链球菌(包括青霉素中介和耐药肺炎链球菌)、万古霉素耐药肠球菌等耐多药临床分离菌。在体外试验和临床都被证实的敏感菌：1.革兰阳性需氧或兼性菌包括金黄色葡萄球菌（包括甲氧西林耐药和敏感）以及链球菌属（包括化脓链球菌、咽峡炎链球菌、无乳链球菌和停乳链球菌） 2.革兰阳性厌氧或兼性菌：大芬戈尔德菌、厌氧消化链球菌、不解糖消化链球菌、纽式放线菌、贪婪丙酸杆菌。</v>
          </cell>
          <cell r="AY51" t="str">
            <v>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v>
          </cell>
          <cell r="AZ51">
            <v>0</v>
          </cell>
          <cell r="BA51">
            <v>0</v>
          </cell>
        </row>
        <row r="51">
          <cell r="BC51" t="str">
            <v>无</v>
          </cell>
          <cell r="BD51" t="str">
            <v>无</v>
          </cell>
          <cell r="BE51" t="str">
            <v>恶唑烷酮类</v>
          </cell>
          <cell r="BF51">
            <v>0</v>
          </cell>
          <cell r="BG51">
            <v>118</v>
          </cell>
          <cell r="BH51">
            <v>118</v>
          </cell>
        </row>
        <row r="51">
          <cell r="BJ51">
            <v>118</v>
          </cell>
          <cell r="BK51">
            <v>118</v>
          </cell>
          <cell r="BL51" t="str">
            <v>简易续约1/2</v>
          </cell>
          <cell r="BM51" t="str">
            <v>400mg/片</v>
          </cell>
        </row>
        <row r="51">
          <cell r="BP51" t="str">
            <v>简易续约</v>
          </cell>
        </row>
        <row r="51">
          <cell r="BR51" t="str">
            <v>简易续约</v>
          </cell>
        </row>
        <row r="51">
          <cell r="BT51" t="str">
            <v>否</v>
          </cell>
        </row>
        <row r="52">
          <cell r="B52" t="str">
            <v>克立硼罗软膏</v>
          </cell>
          <cell r="C52" t="str">
            <v>西药</v>
          </cell>
          <cell r="D52" t="str">
            <v>2022年1月1日至2023年12月31日</v>
          </cell>
          <cell r="E52" t="str">
            <v>是</v>
          </cell>
          <cell r="F52" t="str">
            <v>2021年首谈</v>
          </cell>
        </row>
        <row r="52">
          <cell r="H52" t="str">
            <v>辉瑞投资有限公司</v>
          </cell>
          <cell r="I52" t="str">
            <v>皮肤、变态反应用药；风湿免疫用药；骨科用药</v>
          </cell>
          <cell r="J52" t="str">
            <v>内1</v>
          </cell>
          <cell r="K52">
            <v>2021</v>
          </cell>
        </row>
        <row r="52">
          <cell r="M52">
            <v>1418.536873</v>
          </cell>
          <cell r="N52">
            <v>1602.884071</v>
          </cell>
          <cell r="O52">
            <v>1261.630732</v>
          </cell>
          <cell r="P52">
            <v>4624.305015</v>
          </cell>
        </row>
        <row r="52">
          <cell r="R52">
            <v>4624.305015</v>
          </cell>
          <cell r="S52">
            <v>5252.65</v>
          </cell>
          <cell r="T52">
            <v>0.880375622780882</v>
          </cell>
          <cell r="U52">
            <v>0.23121525075</v>
          </cell>
          <cell r="V52">
            <v>0</v>
          </cell>
          <cell r="W52" t="str">
            <v>-</v>
          </cell>
        </row>
        <row r="52">
          <cell r="Y52">
            <v>0</v>
          </cell>
          <cell r="Z52">
            <v>0</v>
          </cell>
          <cell r="AA52">
            <v>9961.25</v>
          </cell>
          <cell r="AB52">
            <v>5252.65</v>
          </cell>
          <cell r="AC52">
            <v>0.896423709936889</v>
          </cell>
        </row>
        <row r="52">
          <cell r="AK52">
            <v>0</v>
          </cell>
          <cell r="AL52" t="str">
            <v>简易续约（不降价）</v>
          </cell>
          <cell r="AM52" t="str">
            <v>简易续约，降幅0，不调整支付限定</v>
          </cell>
          <cell r="AN52" t="str">
            <v>简易续约，降幅0，不调整支付限定</v>
          </cell>
          <cell r="AO52" t="str">
            <v>简易续约，降幅0，不调整支付限定</v>
          </cell>
        </row>
        <row r="52">
          <cell r="AQ52" t="str">
            <v>简易续约，降幅0，不调整支付限定</v>
          </cell>
          <cell r="AR52" t="str">
            <v>简易续约，降幅0，不调整支付限定</v>
          </cell>
          <cell r="AS52" t="str">
            <v>适用于2岁及以上轻度至中度特应性皮炎患者的局部外用治疗。</v>
          </cell>
          <cell r="AT52" t="str">
            <v>限2岁及以上轻度至中度特应性皮炎患者。</v>
          </cell>
        </row>
        <row r="52">
          <cell r="AV52" t="str">
            <v>限2岁及以上轻度至中度特应性皮炎患者。</v>
          </cell>
          <cell r="AW52" t="str">
            <v>限2岁及以上轻度至中度特应性皮炎患者。</v>
          </cell>
          <cell r="AX52" t="str">
            <v>舒坦明®适用于2岁及以上轻度至中度特应性皮炎患者的局部外用治疗。 </v>
          </cell>
          <cell r="AY52" t="str">
            <v>适用于2岁及以上轻度至中度特应性皮炎患者的局部外用治疗。</v>
          </cell>
          <cell r="AZ52">
            <v>0</v>
          </cell>
          <cell r="BA52">
            <v>0</v>
          </cell>
        </row>
        <row r="52">
          <cell r="BC52" t="str">
            <v>香港1300.02（60g）</v>
          </cell>
          <cell r="BD52" t="str">
            <v>100g/支</v>
          </cell>
          <cell r="BE52">
            <v>0</v>
          </cell>
          <cell r="BF52">
            <v>0</v>
          </cell>
          <cell r="BG52">
            <v>158.8</v>
          </cell>
          <cell r="BH52">
            <v>158.8</v>
          </cell>
        </row>
        <row r="52">
          <cell r="BJ52">
            <v>158.8</v>
          </cell>
          <cell r="BK52">
            <v>158.8</v>
          </cell>
          <cell r="BL52" t="str">
            <v>简易续约1/2</v>
          </cell>
          <cell r="BM52" t="str">
            <v>30g/支</v>
          </cell>
        </row>
        <row r="52">
          <cell r="BP52" t="str">
            <v>简易续约</v>
          </cell>
        </row>
        <row r="52">
          <cell r="BR52" t="str">
            <v>简易续约</v>
          </cell>
        </row>
        <row r="52">
          <cell r="BT52" t="str">
            <v>否</v>
          </cell>
        </row>
        <row r="53">
          <cell r="B53" t="str">
            <v>克霉唑阴道膨胀栓</v>
          </cell>
          <cell r="C53" t="str">
            <v>西药</v>
          </cell>
          <cell r="D53" t="str">
            <v>2022年1月1日至2023年12月31日</v>
          </cell>
          <cell r="E53" t="str">
            <v>是</v>
          </cell>
          <cell r="F53" t="str">
            <v>2021年首谈</v>
          </cell>
        </row>
        <row r="53">
          <cell r="H53" t="str">
            <v>哈尔滨田美药业股份有限公司</v>
          </cell>
          <cell r="I53" t="str">
            <v>抗感染、抗病毒、寄生虫用药；妇产科用药</v>
          </cell>
          <cell r="J53" t="str">
            <v>内1</v>
          </cell>
          <cell r="K53">
            <v>2021</v>
          </cell>
        </row>
        <row r="53">
          <cell r="M53">
            <v>713.031967</v>
          </cell>
          <cell r="N53">
            <v>652.67525</v>
          </cell>
          <cell r="O53">
            <v>533.811525</v>
          </cell>
          <cell r="P53">
            <v>2018.382467</v>
          </cell>
        </row>
        <row r="53">
          <cell r="R53">
            <v>2018.382467</v>
          </cell>
          <cell r="S53">
            <v>11099.205</v>
          </cell>
          <cell r="T53">
            <v>0.181849282628801</v>
          </cell>
          <cell r="U53">
            <v>0.10091912335</v>
          </cell>
          <cell r="V53">
            <v>0</v>
          </cell>
          <cell r="W53" t="str">
            <v>-</v>
          </cell>
        </row>
        <row r="53">
          <cell r="Y53">
            <v>0</v>
          </cell>
          <cell r="Z53">
            <v>0</v>
          </cell>
          <cell r="AA53">
            <v>14523.6</v>
          </cell>
          <cell r="AB53">
            <v>11099.205</v>
          </cell>
          <cell r="AC53">
            <v>0.308526151197316</v>
          </cell>
        </row>
        <row r="53">
          <cell r="AK53">
            <v>0</v>
          </cell>
          <cell r="AL53" t="str">
            <v>简易续约（不降价）</v>
          </cell>
          <cell r="AM53" t="str">
            <v>简易续约，降幅0，不调整支付限定</v>
          </cell>
          <cell r="AN53" t="str">
            <v>简易续约，降幅0，不调整支付限定</v>
          </cell>
          <cell r="AO53" t="str">
            <v>简易续约，降幅0，不调整支付限定</v>
          </cell>
        </row>
        <row r="53">
          <cell r="AQ53" t="str">
            <v>简易续约，降幅0，不调整支付限定</v>
          </cell>
          <cell r="AR53" t="str">
            <v>简易续约，降幅0，不调整支付限定</v>
          </cell>
          <cell r="AS53" t="str">
            <v>用于念珠菌性外阴阴道病</v>
          </cell>
          <cell r="AT53" t="str">
            <v>限念珠菌性外阴阴道病。</v>
          </cell>
        </row>
        <row r="53">
          <cell r="AV53" t="str">
            <v>限念珠菌性外阴阴道病。</v>
          </cell>
          <cell r="AW53" t="str">
            <v>限念珠菌性外阴阴道病。</v>
          </cell>
          <cell r="AX53" t="str">
            <v>用于念珠菌性外阴阴道病</v>
          </cell>
          <cell r="AY53" t="str">
            <v>用于念珠菌性外阴阴道病</v>
          </cell>
          <cell r="AZ53">
            <v>0</v>
          </cell>
          <cell r="BA53">
            <v>0</v>
          </cell>
        </row>
        <row r="53">
          <cell r="BC53" t="str">
            <v>无</v>
          </cell>
          <cell r="BD53" t="str">
            <v>无</v>
          </cell>
          <cell r="BE53">
            <v>0</v>
          </cell>
          <cell r="BF53">
            <v>0</v>
          </cell>
          <cell r="BG53">
            <v>7.98</v>
          </cell>
          <cell r="BH53">
            <v>7.98</v>
          </cell>
        </row>
        <row r="53">
          <cell r="BJ53">
            <v>7.98</v>
          </cell>
          <cell r="BK53">
            <v>7.98</v>
          </cell>
          <cell r="BL53" t="str">
            <v>简易续约1/2</v>
          </cell>
          <cell r="BM53" t="str">
            <v>0.15g/粒</v>
          </cell>
        </row>
        <row r="53">
          <cell r="BP53" t="str">
            <v>简易续约</v>
          </cell>
        </row>
        <row r="53">
          <cell r="BR53" t="str">
            <v>简易续约</v>
          </cell>
        </row>
        <row r="53">
          <cell r="BT53" t="str">
            <v>否</v>
          </cell>
        </row>
        <row r="54">
          <cell r="B54" t="str">
            <v>拉米夫定多替拉韦片</v>
          </cell>
          <cell r="C54" t="str">
            <v>西药</v>
          </cell>
          <cell r="D54" t="str">
            <v>2023年3月1日至2023年12月31日</v>
          </cell>
          <cell r="E54" t="str">
            <v>是</v>
          </cell>
          <cell r="F54" t="str">
            <v>2021年首谈</v>
          </cell>
        </row>
        <row r="54">
          <cell r="H54" t="str">
            <v>葛兰素史克（中国）投资有限公司</v>
          </cell>
          <cell r="I54" t="str">
            <v>抗感染、抗病毒、寄生虫用药；妇产科用药</v>
          </cell>
          <cell r="J54" t="str">
            <v>内1</v>
          </cell>
          <cell r="K54">
            <v>2021</v>
          </cell>
          <cell r="L54" t="str">
            <v>签署补充协议，调整支付范围，不降</v>
          </cell>
          <cell r="M54">
            <v>2652.124963</v>
          </cell>
          <cell r="N54">
            <v>6406.868773</v>
          </cell>
          <cell r="O54">
            <v>5469.70456</v>
          </cell>
        </row>
        <row r="54">
          <cell r="Q54">
            <v>19061.238643</v>
          </cell>
          <cell r="R54">
            <v>19061.238643</v>
          </cell>
          <cell r="S54">
            <v>6634.55</v>
          </cell>
          <cell r="T54">
            <v>2.87302660210564</v>
          </cell>
          <cell r="U54">
            <v>0.95306193215</v>
          </cell>
          <cell r="V54" t="str">
            <v>重新谈判</v>
          </cell>
          <cell r="W54" t="str">
            <v>-</v>
          </cell>
          <cell r="X54">
            <v>0</v>
          </cell>
          <cell r="Y54" t="str">
            <v>重新谈判</v>
          </cell>
          <cell r="Z54" t="str">
            <v>重新谈判</v>
          </cell>
          <cell r="AA54">
            <v>79300</v>
          </cell>
          <cell r="AB54">
            <v>19061.238643</v>
          </cell>
          <cell r="AC54">
            <v>3.16027528353316</v>
          </cell>
        </row>
        <row r="54">
          <cell r="AK54" t="str">
            <v>重新谈判</v>
          </cell>
          <cell r="AL54" t="str">
            <v>重新谈判（比值A）</v>
          </cell>
          <cell r="AM54" t="str">
            <v>重新谈判，参照药按照当年谈判选择，不调整支付限定</v>
          </cell>
          <cell r="AN54" t="str">
            <v>重新谈判（比值A），参照药多拉米替片（相当），不调整支付限定</v>
          </cell>
          <cell r="AO54" t="str">
            <v>重新谈判（比值A），参照药多拉米替片（相当），不调整支付限定</v>
          </cell>
        </row>
        <row r="54">
          <cell r="AQ54" t="str">
            <v>重新谈判（比值A），参照药多拉米替片（相当），不调整支付限定</v>
          </cell>
          <cell r="AR54" t="str">
            <v>重新谈判（比值A），参照药多拉米替片（相当），不调整支付限定</v>
          </cell>
          <cell r="AS54" t="str">
            <v>空</v>
          </cell>
          <cell r="AT54" t="str">
            <v>限艾滋病病毒感染。</v>
          </cell>
        </row>
        <row r="54">
          <cell r="AV54" t="str">
            <v>限艾滋病病毒感染。</v>
          </cell>
          <cell r="AW54" t="str">
            <v>限艾滋病病毒感染。</v>
          </cell>
          <cell r="AX54" t="str">
            <v>作为完整治疗方案用于以下两类对本品任一成分无已知耐药相关突变的1型人类免疫缺陷病毒（HIV-1）感染成人及12岁以上青少年（体重至少40公斤）患者：（1）无抗逆转录病毒治疗史的患者；（2）作为替代治疗方案，用于接受稳定抗逆转录治疗达到病毒学抑制（HIV-1 RNA＜50拷贝/mL）且无治疗失败史的患者。</v>
          </cell>
          <cell r="AY54" t="str">
            <v>空</v>
          </cell>
          <cell r="AZ54">
            <v>0</v>
          </cell>
          <cell r="BA54">
            <v>0</v>
          </cell>
        </row>
        <row r="54">
          <cell r="BC54" t="str">
            <v>澳大利亚109.23</v>
          </cell>
          <cell r="BD54" t="str">
            <v>每片含拉米夫定300mg和多替拉韦钠（以多替拉韦计）50mg</v>
          </cell>
          <cell r="BE54">
            <v>0</v>
          </cell>
          <cell r="BF54">
            <v>0</v>
          </cell>
          <cell r="BG54">
            <v>29.5</v>
          </cell>
          <cell r="BH54" t="str">
            <v>重新谈判</v>
          </cell>
        </row>
        <row r="54">
          <cell r="BJ54">
            <v>29.5</v>
          </cell>
          <cell r="BK54" t="str">
            <v>重新谈判</v>
          </cell>
          <cell r="BL54" t="str">
            <v>重新谈判1/2</v>
          </cell>
          <cell r="BM54" t="str">
            <v>每片含拉米夫定300mg和多替拉韦钠(以多替拉韦计)50mg</v>
          </cell>
          <cell r="BN54" t="str">
            <v>多拉米替片</v>
          </cell>
          <cell r="BO54" t="str">
            <v>相当</v>
          </cell>
          <cell r="BP54" t="str">
            <v>重新谈判</v>
          </cell>
          <cell r="BQ54" t="str">
            <v>适应症不变，谈判失败调出目录</v>
          </cell>
          <cell r="BR54" t="str">
            <v>成功</v>
          </cell>
          <cell r="BS54" t="str">
            <v>原范围有改动</v>
          </cell>
          <cell r="BT54" t="str">
            <v>否</v>
          </cell>
        </row>
        <row r="55">
          <cell r="B55" t="str">
            <v>来迪派韦索磷布韦片</v>
          </cell>
          <cell r="C55" t="str">
            <v>西药</v>
          </cell>
          <cell r="D55" t="str">
            <v>2022年1月1日至2023年12月31日</v>
          </cell>
          <cell r="E55" t="str">
            <v>是</v>
          </cell>
          <cell r="F55" t="str">
            <v>2019年首谈，2021年续谈</v>
          </cell>
        </row>
        <row r="55">
          <cell r="H55" t="str">
            <v>吉利德（上海）医药科技有限公司</v>
          </cell>
          <cell r="I55" t="str">
            <v>抗感染、抗病毒、寄生虫用药；妇产科用药</v>
          </cell>
          <cell r="J55" t="str">
            <v>内1</v>
          </cell>
          <cell r="K55">
            <v>2019</v>
          </cell>
        </row>
        <row r="55">
          <cell r="M55">
            <v>3855.043945</v>
          </cell>
          <cell r="N55">
            <v>1855.545482</v>
          </cell>
          <cell r="O55">
            <v>1451.770036</v>
          </cell>
          <cell r="P55">
            <v>7566.134909</v>
          </cell>
        </row>
        <row r="55">
          <cell r="R55">
            <v>7566.134909</v>
          </cell>
          <cell r="S55">
            <v>13607.75</v>
          </cell>
          <cell r="T55">
            <v>0.556016601495471</v>
          </cell>
          <cell r="U55">
            <v>0.37830674545</v>
          </cell>
          <cell r="V55">
            <v>0</v>
          </cell>
          <cell r="W55" t="str">
            <v>-</v>
          </cell>
        </row>
        <row r="55">
          <cell r="Y55">
            <v>0</v>
          </cell>
          <cell r="Z55">
            <v>0</v>
          </cell>
          <cell r="AA55">
            <v>5151.9195</v>
          </cell>
          <cell r="AB55">
            <v>13607.75</v>
          </cell>
          <cell r="AC55">
            <v>-0.621398137090996</v>
          </cell>
        </row>
        <row r="55">
          <cell r="AK55">
            <v>0</v>
          </cell>
          <cell r="AL55" t="str">
            <v>简易续约（不降价）</v>
          </cell>
          <cell r="AM55" t="str">
            <v>简易续约，降幅0，不调整支付限定</v>
          </cell>
          <cell r="AN55" t="str">
            <v>简易续约，降幅0，不调整支付限定</v>
          </cell>
          <cell r="AO55" t="str">
            <v>简易续约，降幅0，不调整支付限定</v>
          </cell>
        </row>
        <row r="55">
          <cell r="AQ55" t="str">
            <v>简易续约，降幅0，不调整支付限定</v>
          </cell>
          <cell r="AR55" t="str">
            <v>简易续约，降幅0，不调整支付限定</v>
          </cell>
          <cell r="AS55" t="str">
            <v>本品适用于治疗成人和12至&lt;18岁青少年的慢性丙型肝炎病毒(HCV)感染。</v>
          </cell>
          <cell r="AT55" t="str">
            <v>限成人和12至&lt;18岁青少年的慢性丙型肝炎病毒(HCV)感染。</v>
          </cell>
        </row>
        <row r="55">
          <cell r="AV55" t="str">
            <v>限成人和12至&lt;18岁青少年的慢性丙型肝炎病毒(HCV)感染。</v>
          </cell>
          <cell r="AW55" t="str">
            <v>限成人和12至&lt;18岁青少年的慢性丙型肝炎病毒(HCV)感染。</v>
          </cell>
          <cell r="AX55" t="str">
            <v>本品适用于治疗成人和12至&lt;18岁青少年的慢性丙型肝炎病毒(HCV)感染。</v>
          </cell>
          <cell r="AY55" t="str">
            <v>本品适用于治疗成人和12至&lt;18岁青少年的慢性丙型肝炎病毒(HCV)感染。</v>
          </cell>
          <cell r="AZ55">
            <v>0</v>
          </cell>
          <cell r="BA55">
            <v>0</v>
          </cell>
        </row>
        <row r="55">
          <cell r="BC55" t="str">
            <v>无</v>
          </cell>
          <cell r="BD55" t="str">
            <v>无</v>
          </cell>
          <cell r="BE55">
            <v>0</v>
          </cell>
          <cell r="BF55">
            <v>0</v>
          </cell>
          <cell r="BG55">
            <v>75.5</v>
          </cell>
          <cell r="BH55">
            <v>75.5</v>
          </cell>
        </row>
        <row r="55">
          <cell r="BJ55">
            <v>75.5</v>
          </cell>
          <cell r="BK55">
            <v>75.5</v>
          </cell>
          <cell r="BL55" t="str">
            <v>简易续约1/2</v>
          </cell>
          <cell r="BM55" t="str">
            <v>每片含90mg来迪派韦和400mg索磷布韦</v>
          </cell>
        </row>
        <row r="55">
          <cell r="BP55" t="str">
            <v>简易续约</v>
          </cell>
        </row>
        <row r="55">
          <cell r="BR55" t="str">
            <v>简易续约</v>
          </cell>
        </row>
        <row r="55">
          <cell r="BT55" t="str">
            <v>否</v>
          </cell>
        </row>
        <row r="56">
          <cell r="B56" t="str">
            <v>雷珠单抗注射液</v>
          </cell>
          <cell r="C56" t="str">
            <v>西药</v>
          </cell>
          <cell r="D56" t="str">
            <v>2022年1月1日至2023年12月31日</v>
          </cell>
          <cell r="E56" t="str">
            <v>是</v>
          </cell>
          <cell r="F56" t="str">
            <v>2017年首谈，2019年续谈，2021年续约</v>
          </cell>
        </row>
        <row r="56">
          <cell r="H56" t="str">
            <v>北京诺华制药有限公司</v>
          </cell>
          <cell r="I56" t="str">
            <v>耳鼻喉、口腔科用药；眼科用药</v>
          </cell>
          <cell r="J56" t="str">
            <v>内1</v>
          </cell>
          <cell r="K56">
            <v>2017</v>
          </cell>
        </row>
        <row r="56">
          <cell r="M56">
            <v>102871.049339</v>
          </cell>
          <cell r="N56">
            <v>63216.413175</v>
          </cell>
          <cell r="O56">
            <v>46469.975095</v>
          </cell>
          <cell r="P56">
            <v>229303.875689</v>
          </cell>
        </row>
        <row r="56">
          <cell r="R56">
            <v>229303.875689</v>
          </cell>
          <cell r="S56">
            <v>157440.4</v>
          </cell>
          <cell r="T56">
            <v>1.4564487621284</v>
          </cell>
          <cell r="U56">
            <v>11.46519378445</v>
          </cell>
          <cell r="V56">
            <v>0.1</v>
          </cell>
          <cell r="W56">
            <v>0.04</v>
          </cell>
        </row>
        <row r="56">
          <cell r="Y56">
            <v>0.14</v>
          </cell>
          <cell r="Z56">
            <v>0.07</v>
          </cell>
          <cell r="AA56">
            <v>419632.2</v>
          </cell>
          <cell r="AB56">
            <v>229303.875689</v>
          </cell>
          <cell r="AC56">
            <v>0.830026634914528</v>
          </cell>
        </row>
        <row r="56">
          <cell r="AK56">
            <v>0.07</v>
          </cell>
          <cell r="AL56" t="str">
            <v>简易续约（降价）</v>
          </cell>
          <cell r="AM56" t="str">
            <v>简易续约（降价）</v>
          </cell>
          <cell r="AN56" t="str">
            <v>简易续约，降幅7%，不调整支付限定</v>
          </cell>
          <cell r="AO56" t="str">
            <v>简易续约，降幅7%，不调整支付限定</v>
          </cell>
        </row>
        <row r="56">
          <cell r="AQ56" t="str">
            <v>简易续约，降幅7%，不调整支付限定</v>
          </cell>
          <cell r="AR56" t="str">
            <v>简易续约，降幅7%，不调整支付限定</v>
          </cell>
          <cell r="AS56" t="str">
            <v>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AT56" t="str">
            <v>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row>
        <row r="56">
          <cell r="AV56" t="str">
            <v>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row>
        <row r="56">
          <cell r="AX56" t="str">
            <v>适用于成人: 
①用于治疗湿性（新生血管性）年龄相关性黄斑变性（AMD）。 
②用于治疗糖尿病性黄斑水肿（DME）引起的视力损害。 
③用于治疗糖尿病视网膜病变（DR）[增殖性糖尿病视网膜病变（PDR）和中重度至重度非增殖性糖尿病视网膜病变（NPDR）]。 
④用于治疗继发于视网膜静脉阻塞（RVO）（视网膜分支静脉阻塞（BRVO） 或视网膜中央静脉阻塞（CRVO））的黄斑水肿引起的视力损害。 
⑤用于治疗脉络膜新生血管（CNV，即继发于病理性近视（PM）和其它原因的CNV）导致的视力损害。 
适用于早产儿： 
①用于治疗I区（1+、2+、3或3+期）、II区（3+期）早产儿视网膜病变（ROP）和AP-ROP（急进性后极部ROP）。</v>
          </cell>
          <cell r="AY56" t="str">
            <v>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AZ56">
            <v>0</v>
          </cell>
          <cell r="BA56">
            <v>0</v>
          </cell>
        </row>
        <row r="56">
          <cell r="BC56" t="str">
            <v>韩国3868.16</v>
          </cell>
          <cell r="BD56" t="str">
            <v>0.5mg/0.05ml</v>
          </cell>
          <cell r="BE56" t="e">
            <v>#N/A</v>
          </cell>
          <cell r="BF56" t="e">
            <v>#N/A</v>
          </cell>
          <cell r="BG56">
            <v>3950</v>
          </cell>
          <cell r="BH56">
            <v>3673.5</v>
          </cell>
        </row>
        <row r="56">
          <cell r="BJ56">
            <v>3950</v>
          </cell>
          <cell r="BK56">
            <v>3673.5</v>
          </cell>
          <cell r="BL56" t="str">
            <v>简易续约1/2</v>
          </cell>
          <cell r="BM56" t="str">
            <v>10mg/ml 0.2ml/支</v>
          </cell>
        </row>
        <row r="56">
          <cell r="BP56" t="str">
            <v>简易续约</v>
          </cell>
        </row>
        <row r="56">
          <cell r="BR56" t="str">
            <v>简易续约</v>
          </cell>
        </row>
        <row r="56">
          <cell r="BT56" t="str">
            <v>否</v>
          </cell>
        </row>
        <row r="57">
          <cell r="B57" t="str">
            <v>利奥西呱片</v>
          </cell>
          <cell r="C57" t="str">
            <v>西药</v>
          </cell>
          <cell r="D57" t="str">
            <v>2022年1月1日至2023年12月31日</v>
          </cell>
          <cell r="E57" t="str">
            <v>是</v>
          </cell>
          <cell r="F57" t="str">
            <v>2019年首谈，2021年续约</v>
          </cell>
        </row>
        <row r="57">
          <cell r="H57" t="str">
            <v>默沙东（中国）投资有限公司</v>
          </cell>
          <cell r="I57" t="str">
            <v>呼吸系统用药</v>
          </cell>
          <cell r="J57" t="str">
            <v>内1</v>
          </cell>
          <cell r="K57">
            <v>2019</v>
          </cell>
        </row>
        <row r="57">
          <cell r="M57">
            <v>3573.569834</v>
          </cell>
          <cell r="N57">
            <v>2472.81553</v>
          </cell>
          <cell r="O57">
            <v>1779.743681</v>
          </cell>
          <cell r="P57">
            <v>8519.200894</v>
          </cell>
        </row>
        <row r="57">
          <cell r="R57">
            <v>8519.200894</v>
          </cell>
          <cell r="S57">
            <v>9119.7665</v>
          </cell>
          <cell r="T57">
            <v>0.934146822070499</v>
          </cell>
          <cell r="U57">
            <v>0.4259600447</v>
          </cell>
          <cell r="V57">
            <v>0</v>
          </cell>
          <cell r="W57" t="str">
            <v>-</v>
          </cell>
        </row>
        <row r="57">
          <cell r="Y57">
            <v>0</v>
          </cell>
          <cell r="Z57">
            <v>0</v>
          </cell>
          <cell r="AA57">
            <v>15908.9255</v>
          </cell>
          <cell r="AB57">
            <v>9119.7665</v>
          </cell>
          <cell r="AC57">
            <v>0.744444389009302</v>
          </cell>
        </row>
        <row r="57">
          <cell r="AK57">
            <v>0</v>
          </cell>
          <cell r="AL57" t="str">
            <v>根据评审结果纳入常规目录</v>
          </cell>
          <cell r="AM57" t="str">
            <v>纳入常规目录，不改变支付标准，保留原支付范围</v>
          </cell>
          <cell r="AN57" t="str">
            <v>调入常规目录，降幅0，不调整支付限定</v>
          </cell>
          <cell r="AO57" t="str">
            <v>调入常规目录，降幅0，不调整支付限定</v>
          </cell>
        </row>
        <row r="57">
          <cell r="AQ57" t="str">
            <v>调入常规目录，降幅0，不调整支付限定</v>
          </cell>
          <cell r="AR57" t="str">
            <v>调入常规目录，降幅0，不调整支付限定</v>
          </cell>
          <cell r="AS57" t="str">
            <v>1.术后持续性或复发性慢性血栓栓塞性肺动脉高压（CTEPH）或不能手术的CTEPH，且（WHO FC）为II-III的患者；
2.动脉性肺动脉高压（PAH)且（WHO FC）为II-III患者的二线用药。</v>
          </cell>
          <cell r="AT57" t="str">
            <v>限：1.术后持续性或复发性慢性血栓栓塞性肺动脉高压（CTEPH）或不能手术的CTEPH，且（WHO FC）为II-III的患者；2.动脉性肺动脉高压（PAH)且（WHO FC）为II-III患者的二线用药。</v>
          </cell>
        </row>
        <row r="57">
          <cell r="AV57" t="str">
            <v>限：1.术后持续性或复发性慢性血栓栓塞性肺动脉高压（CTEPH）或不能手术的CTEPH，且（WHO FC）为II-III的患者；2.动脉性肺动脉高压（PAH)且（WHO FC）为II-III患者的二线用药。</v>
          </cell>
          <cell r="AW57" t="str">
            <v>限：1.术后持续性或复发性慢性血栓栓塞性肺动脉高压（CTEPH）或不能手术的CTEPH，且（WHO FC）为II-III的患者；
2.动脉性肺动脉高压（PAH)且（WHO FC）为II-III患者的二线用药。</v>
          </cell>
          <cell r="AX57" t="str">
            <v>慢性血栓栓塞性肺动脉高压（CTEPH）
用于治疗术后持续性或复发性CTEPH、或不能手术的CTEPH，且世界卫生组织心功能分级（WHO-FC）为 II-III 级的成年患者，从而改善患者的运动能力。
动脉性肺动脉高压（PAH）
作为单药、或与内皮素受体拮抗剂或前列环素联合使用，治疗患有动脉性肺动脉高压（PAH），且WHO-FC 为II-III 级的成年患者，从而改善患者的运动能力。</v>
          </cell>
          <cell r="AY57" t="str">
            <v>1.术后持续性或复发性慢性血栓栓塞性肺动脉高压（CTEPH）或不能手术的CTEPH，且（WHO FC）为II-III的患者；
2.动脉性肺动脉高压（PAH)且（WHO FC）为II-III患者的二线用药。</v>
          </cell>
          <cell r="AZ57">
            <v>0</v>
          </cell>
          <cell r="BA57">
            <v>0</v>
          </cell>
        </row>
        <row r="57">
          <cell r="BC57" t="str">
            <v>日本68.71</v>
          </cell>
          <cell r="BD57" t="str">
            <v>1.0mg/片</v>
          </cell>
          <cell r="BE57" t="str">
            <v>sGC激动剂</v>
          </cell>
          <cell r="BF57">
            <v>0</v>
          </cell>
          <cell r="BG57">
            <v>24.6</v>
          </cell>
          <cell r="BH57">
            <v>24.6</v>
          </cell>
        </row>
        <row r="57">
          <cell r="BJ57">
            <v>24.6</v>
          </cell>
          <cell r="BK57">
            <v>24.6</v>
          </cell>
          <cell r="BL57" t="str">
            <v>无</v>
          </cell>
        </row>
        <row r="57">
          <cell r="BR57" t="str">
            <v>调入常规</v>
          </cell>
        </row>
        <row r="57">
          <cell r="BT57" t="str">
            <v>否</v>
          </cell>
        </row>
        <row r="58">
          <cell r="B58" t="str">
            <v>利多卡因凝胶贴膏</v>
          </cell>
          <cell r="C58" t="str">
            <v>西药</v>
          </cell>
          <cell r="D58" t="str">
            <v>2022年1月1日至2023年12月31日</v>
          </cell>
          <cell r="E58" t="str">
            <v>是</v>
          </cell>
          <cell r="F58" t="str">
            <v>2019年首谈，2021年续谈</v>
          </cell>
        </row>
        <row r="58">
          <cell r="H58" t="str">
            <v>北京泰德制药股份有限公司</v>
          </cell>
          <cell r="I58" t="str">
            <v>麻醉、镇痛用药；外科、急抢救、重症用药</v>
          </cell>
          <cell r="J58" t="str">
            <v>内1</v>
          </cell>
          <cell r="K58">
            <v>2019</v>
          </cell>
        </row>
        <row r="58">
          <cell r="M58">
            <v>2695.123112</v>
          </cell>
          <cell r="N58">
            <v>1405.090045</v>
          </cell>
          <cell r="O58">
            <v>1037.742815</v>
          </cell>
          <cell r="P58">
            <v>5505.303202</v>
          </cell>
        </row>
        <row r="58">
          <cell r="R58">
            <v>5505.303202</v>
          </cell>
          <cell r="S58">
            <v>4496.7455</v>
          </cell>
          <cell r="T58">
            <v>1.22428614250017</v>
          </cell>
          <cell r="U58">
            <v>0.2752651601</v>
          </cell>
          <cell r="V58">
            <v>0.05</v>
          </cell>
          <cell r="W58">
            <v>0</v>
          </cell>
        </row>
        <row r="58">
          <cell r="Y58">
            <v>0.05</v>
          </cell>
          <cell r="Z58">
            <v>0.025</v>
          </cell>
          <cell r="AA58">
            <v>9040.2</v>
          </cell>
          <cell r="AB58">
            <v>5505.303202</v>
          </cell>
          <cell r="AC58">
            <v>0.642089394225521</v>
          </cell>
        </row>
        <row r="58">
          <cell r="AK58">
            <v>0.025</v>
          </cell>
          <cell r="AL58" t="str">
            <v>核实厂家申报信息</v>
          </cell>
          <cell r="AM58" t="str">
            <v>重新谈判，参照药氟比洛芬凝胶贴膏，相当，备注：向企业确认未来两年预算数据，如符合条件，可以简易续约。</v>
          </cell>
          <cell r="AN58" t="str">
            <v>重新谈判（预算增幅），参照药氟比洛芬凝胶贴膏（相当），不调整支付限定  （备注：向企业确认未来两年预算数据，如符合条件，可以简易续约。）</v>
          </cell>
          <cell r="AO58" t="str">
            <v>简易续约，降幅2.5%，不调整支付限定</v>
          </cell>
        </row>
        <row r="58">
          <cell r="AQ58" t="str">
            <v>简易续约，降幅2.5%，不调整支付限定</v>
          </cell>
          <cell r="AR58" t="str">
            <v>简易续约，降幅2.5%，不调整支付限定</v>
          </cell>
          <cell r="AS58" t="str">
            <v>限带状疱疹患者。</v>
          </cell>
          <cell r="AT58" t="str">
            <v>限带状疱疹患者。</v>
          </cell>
        </row>
        <row r="58">
          <cell r="AV58" t="str">
            <v>限带状疱疹患者。</v>
          </cell>
        </row>
        <row r="58">
          <cell r="AX58" t="str">
            <v>用于缓解带状疱疹后遗神经痛，用于无破损皮肤。</v>
          </cell>
          <cell r="AY58" t="str">
            <v>限带状疱疹患者。</v>
          </cell>
          <cell r="AZ58">
            <v>0</v>
          </cell>
          <cell r="BA58">
            <v>0</v>
          </cell>
        </row>
        <row r="58">
          <cell r="BC58" t="str">
            <v>美国203.53</v>
          </cell>
          <cell r="BD58">
            <v>0.05</v>
          </cell>
          <cell r="BE58">
            <v>0</v>
          </cell>
          <cell r="BF58">
            <v>0</v>
          </cell>
          <cell r="BG58">
            <v>18.05</v>
          </cell>
          <cell r="BH58">
            <v>17.59875</v>
          </cell>
        </row>
        <row r="58">
          <cell r="BJ58">
            <v>18.05</v>
          </cell>
          <cell r="BK58">
            <v>17.59875</v>
          </cell>
          <cell r="BL58" t="str">
            <v>简易续约1/2</v>
          </cell>
          <cell r="BM58" t="str">
            <v>700mg/片</v>
          </cell>
        </row>
        <row r="58">
          <cell r="BP58" t="str">
            <v>简易续约</v>
          </cell>
        </row>
        <row r="58">
          <cell r="BR58" t="str">
            <v>简易续约</v>
          </cell>
        </row>
        <row r="58">
          <cell r="BT58" t="str">
            <v>否</v>
          </cell>
        </row>
        <row r="59">
          <cell r="B59" t="str">
            <v>利拉鲁肽注射液</v>
          </cell>
          <cell r="C59" t="str">
            <v>西药</v>
          </cell>
          <cell r="D59" t="str">
            <v>2022年1月1日至2023年12月31日</v>
          </cell>
          <cell r="E59" t="str">
            <v>否</v>
          </cell>
          <cell r="F59" t="str">
            <v>2017年首谈，2019年续谈，2021年续约</v>
          </cell>
        </row>
        <row r="59">
          <cell r="H59" t="str">
            <v>诺和诺德（中国）制药有限公司</v>
          </cell>
          <cell r="I59" t="str">
            <v>激素及内分泌调节用药</v>
          </cell>
          <cell r="J59" t="str">
            <v>内1</v>
          </cell>
          <cell r="K59">
            <v>2017</v>
          </cell>
        </row>
        <row r="59">
          <cell r="M59">
            <v>88625.608024</v>
          </cell>
          <cell r="N59">
            <v>56591.385194</v>
          </cell>
          <cell r="O59">
            <v>40846.022611</v>
          </cell>
          <cell r="P59">
            <v>201808.378412</v>
          </cell>
        </row>
        <row r="59">
          <cell r="R59">
            <v>201808.378412</v>
          </cell>
          <cell r="S59">
            <v>118241.5</v>
          </cell>
          <cell r="T59">
            <v>1.70674744833244</v>
          </cell>
          <cell r="U59">
            <v>10.0904189206</v>
          </cell>
          <cell r="V59">
            <v>0.15</v>
          </cell>
          <cell r="W59">
            <v>0.04</v>
          </cell>
        </row>
        <row r="59">
          <cell r="Y59">
            <v>0.19</v>
          </cell>
          <cell r="Z59">
            <v>0.095</v>
          </cell>
          <cell r="AA59">
            <v>0</v>
          </cell>
          <cell r="AB59">
            <v>201808.378412</v>
          </cell>
          <cell r="AC59">
            <v>-1</v>
          </cell>
        </row>
        <row r="59">
          <cell r="AK59">
            <v>0.095</v>
          </cell>
          <cell r="AL59" t="str">
            <v>建议转入常规目录</v>
          </cell>
          <cell r="AM59" t="str">
            <v>调入常规目录，不降价，限“2型糖尿病”</v>
          </cell>
          <cell r="AN59" t="str">
            <v>调入常规目录，降幅0，调整支付限定，“限2型糖尿病”</v>
          </cell>
          <cell r="AO59" t="str">
            <v>调入常规目录，降幅0，调整支付限定，"限2型糖尿病"</v>
          </cell>
        </row>
        <row r="59">
          <cell r="AQ59" t="str">
            <v>调入常规目录，降幅0，调整支付限定，"限2型糖尿病"</v>
          </cell>
          <cell r="AR59" t="str">
            <v>调入常规目录，降幅0，调整支付限定，"限2型糖尿病"</v>
          </cell>
          <cell r="AS59" t="str">
            <v>限2型糖尿病。</v>
          </cell>
          <cell r="AT59" t="str">
            <v>限2型糖尿病。</v>
          </cell>
        </row>
        <row r="59">
          <cell r="AV59" t="str">
            <v>限2型糖尿病。</v>
          </cell>
        </row>
        <row r="59">
          <cell r="AX59" t="str">
            <v>本品适用于成人2型糖尿病患者控制血糖：
适用于单用二甲双胍或磺脲类药物最大可耐受剂量治疗后血糖仍控制不佳的患者，与二甲双胍或磺脲类药物联合应用。
适用于降低伴有心血管疾病的2型糖尿病成人患者的主要心血管不良事件（心血管死亡、非致死性心肌梗死或非致死性卒中）风险。</v>
          </cell>
          <cell r="AY59" t="str">
            <v>限二甲双胍等口服降糖药或胰岛素控制效果不佳的BMI≥25的患者，首次处方时需由二级及以上医疗机构专科医师开具处方。</v>
          </cell>
          <cell r="AZ59">
            <v>0</v>
          </cell>
          <cell r="BA59">
            <v>0</v>
          </cell>
        </row>
        <row r="59">
          <cell r="BC59" t="str">
            <v>台湾335.28</v>
          </cell>
          <cell r="BD59" t="str">
            <v>18mg/1支</v>
          </cell>
          <cell r="BE59" t="e">
            <v>#N/A</v>
          </cell>
          <cell r="BF59" t="e">
            <v>#N/A</v>
          </cell>
          <cell r="BG59">
            <v>315.27</v>
          </cell>
          <cell r="BH59">
            <v>315.27</v>
          </cell>
        </row>
        <row r="59">
          <cell r="BJ59">
            <v>315.27</v>
          </cell>
          <cell r="BK59">
            <v>315.27</v>
          </cell>
          <cell r="BL59" t="str">
            <v>无</v>
          </cell>
        </row>
        <row r="59">
          <cell r="BR59" t="str">
            <v>调入常规</v>
          </cell>
        </row>
        <row r="59">
          <cell r="BT59" t="str">
            <v>是</v>
          </cell>
        </row>
        <row r="60">
          <cell r="B60" t="str">
            <v>利司那肽注射液</v>
          </cell>
          <cell r="C60" t="str">
            <v>西药</v>
          </cell>
          <cell r="D60" t="str">
            <v>2022年1月1日至2023年12月31日</v>
          </cell>
          <cell r="E60" t="str">
            <v>是</v>
          </cell>
          <cell r="F60" t="str">
            <v>2019年首谈，2021年续约</v>
          </cell>
        </row>
        <row r="60">
          <cell r="H60" t="str">
            <v>赛诺菲（北京）制药有限公司</v>
          </cell>
          <cell r="I60" t="str">
            <v>激素及内分泌调节用药</v>
          </cell>
          <cell r="J60" t="str">
            <v>内1</v>
          </cell>
          <cell r="K60">
            <v>2019</v>
          </cell>
        </row>
        <row r="60">
          <cell r="M60">
            <v>648.006821</v>
          </cell>
          <cell r="N60">
            <v>22.4235</v>
          </cell>
          <cell r="O60">
            <v>10.950323</v>
          </cell>
          <cell r="P60">
            <v>692.853821</v>
          </cell>
        </row>
        <row r="60">
          <cell r="R60">
            <v>692.853821</v>
          </cell>
          <cell r="S60">
            <v>6821.1</v>
          </cell>
          <cell r="T60">
            <v>0.101575086276407</v>
          </cell>
          <cell r="U60">
            <v>0.03464269105</v>
          </cell>
          <cell r="V60">
            <v>0</v>
          </cell>
          <cell r="W60" t="str">
            <v>-</v>
          </cell>
        </row>
        <row r="60">
          <cell r="Y60">
            <v>0</v>
          </cell>
          <cell r="Z60">
            <v>0</v>
          </cell>
          <cell r="AA60">
            <v>58.5</v>
          </cell>
          <cell r="AB60">
            <v>6821.1</v>
          </cell>
          <cell r="AC60">
            <v>-0.991423670668954</v>
          </cell>
        </row>
        <row r="60">
          <cell r="AK60">
            <v>0</v>
          </cell>
          <cell r="AL60" t="str">
            <v>根据评审结果纳入常规目录</v>
          </cell>
          <cell r="AM60" t="str">
            <v>调入常规目录，不降价，限“2型糖尿病”</v>
          </cell>
          <cell r="AN60" t="str">
            <v>调入常规目录，降幅0，不调整支付限定</v>
          </cell>
          <cell r="AO60" t="str">
            <v>调入常规目录，降幅0，不调整支付限定</v>
          </cell>
        </row>
        <row r="60">
          <cell r="AQ60" t="str">
            <v>调入常规目录，降幅0，不调整支付限定</v>
          </cell>
          <cell r="AR60" t="str">
            <v>调入常规目录，降幅0，不调整支付限定</v>
          </cell>
          <cell r="AS60" t="str">
            <v>限二甲双胍等口服降糖药或胰岛素控制效果不佳的BMI≥25的患者，首次处方时需由二级及以上医疗机构专科医师开具处方。</v>
          </cell>
          <cell r="AT60" t="str">
            <v>限二甲双胍等口服降糖药或胰岛素控制效果不佳的BMI≥25的患者，首次处方时需由二级及以上医疗机构专科医师开具处方。</v>
          </cell>
        </row>
        <row r="60">
          <cell r="AV60" t="str">
            <v>限二甲双胍等口服降糖药或胰岛素控制效果不佳的BMI≥25的患者，首次处方时需由二级及以上医疗机构专科医师开具处方。</v>
          </cell>
        </row>
        <row r="60">
          <cell r="AX60" t="str">
            <v>本品适用于在饮食控制和运动基础上接受二甲双胍单药或联合磺脲类药物和/或基础胰岛素治疗血糖控制不佳的成年2型糖尿病患者，以达到血糖的控制目标。</v>
          </cell>
          <cell r="AY60" t="str">
            <v>限二甲双胍等口服降糖药或胰岛素控制效果不佳的BMI≥25的患者，首次处方时需由二级及以上医疗机构专科医师开具处方。</v>
          </cell>
          <cell r="AZ60">
            <v>0</v>
          </cell>
          <cell r="BA60">
            <v>0</v>
          </cell>
        </row>
        <row r="60">
          <cell r="BC60" t="str">
            <v>日本261.32</v>
          </cell>
          <cell r="BD60" t="str">
            <v>20ug</v>
          </cell>
          <cell r="BE60" t="str">
            <v>GLP-1</v>
          </cell>
          <cell r="BF60" t="str">
            <v>日制剂qd</v>
          </cell>
          <cell r="BG60">
            <v>268</v>
          </cell>
          <cell r="BH60">
            <v>268</v>
          </cell>
        </row>
        <row r="60">
          <cell r="BJ60">
            <v>268</v>
          </cell>
          <cell r="BK60">
            <v>268</v>
          </cell>
          <cell r="BL60" t="str">
            <v>无</v>
          </cell>
        </row>
        <row r="60">
          <cell r="BR60" t="str">
            <v>调入常规</v>
          </cell>
        </row>
        <row r="60">
          <cell r="BT60" t="str">
            <v>否</v>
          </cell>
        </row>
        <row r="61">
          <cell r="B61" t="str">
            <v>磷酸芦可替尼片</v>
          </cell>
          <cell r="C61" t="str">
            <v>西药</v>
          </cell>
          <cell r="D61" t="str">
            <v>2022年1月1日至2023年12月31日</v>
          </cell>
          <cell r="E61" t="str">
            <v>是</v>
          </cell>
          <cell r="F61" t="str">
            <v>2019年首谈，2021年续谈</v>
          </cell>
        </row>
        <row r="61">
          <cell r="H61" t="str">
            <v>北京诺华制药有限公司</v>
          </cell>
          <cell r="I61" t="str">
            <v>血液系统用药000</v>
          </cell>
          <cell r="J61" t="str">
            <v>内2</v>
          </cell>
          <cell r="K61">
            <v>2019</v>
          </cell>
        </row>
        <row r="61">
          <cell r="M61">
            <v>41062.758738</v>
          </cell>
          <cell r="N61">
            <v>24818.245959</v>
          </cell>
          <cell r="O61">
            <v>18007.952365</v>
          </cell>
          <cell r="P61">
            <v>90699.250656</v>
          </cell>
        </row>
        <row r="61">
          <cell r="R61">
            <v>90699.250656</v>
          </cell>
          <cell r="S61">
            <v>75383.1</v>
          </cell>
          <cell r="T61">
            <v>1.20317751135201</v>
          </cell>
          <cell r="U61">
            <v>4.5349625328</v>
          </cell>
          <cell r="V61">
            <v>0.05</v>
          </cell>
          <cell r="W61">
            <v>0.02</v>
          </cell>
        </row>
        <row r="61">
          <cell r="Y61">
            <v>0.07</v>
          </cell>
          <cell r="Z61">
            <v>0.035</v>
          </cell>
          <cell r="AA61">
            <v>176236.6385</v>
          </cell>
          <cell r="AB61">
            <v>90699.250656</v>
          </cell>
          <cell r="AC61">
            <v>0.943088142684026</v>
          </cell>
          <cell r="AD61">
            <v>5594.8425</v>
          </cell>
          <cell r="AE61">
            <v>0.0616856529633289</v>
          </cell>
          <cell r="AF61">
            <v>0.279742125</v>
          </cell>
          <cell r="AG61">
            <v>0</v>
          </cell>
          <cell r="AH61">
            <v>0</v>
          </cell>
          <cell r="AI61">
            <v>0</v>
          </cell>
        </row>
        <row r="61">
          <cell r="AK61">
            <v>0.035</v>
          </cell>
          <cell r="AL61" t="str">
            <v>简易续约，新增适应症（降价）</v>
          </cell>
          <cell r="AM61" t="str">
            <v>同意新增适应症，支付限定按说明书</v>
          </cell>
          <cell r="AN61" t="str">
            <v>简易续约，降幅3.5%，新增适应症，"按说明书"</v>
          </cell>
          <cell r="AO61" t="str">
            <v>简易续约，降幅3.5%，新增适应症，"按说明书"</v>
          </cell>
        </row>
        <row r="61">
          <cell r="AQ61" t="str">
            <v>简易续约，降幅3.5%，新增适应症，"按说明书"</v>
          </cell>
          <cell r="AR61" t="str">
            <v>简易续约，降幅3.5%，新增适应症，"按说明书"</v>
          </cell>
          <cell r="AS61" t="str">
            <v>限以下情况方可支付：
1.中危或高危的原发性骨髓纤维化（PMF）（亦称为慢性特发性骨髓纤维化）、真性红细胞增多症继发的骨髓纤维化（PPV-MF）或原发性血小板增多症继发的骨髓纤维化（PET-MF）的成年患者；
2.对糖皮质激素或其他系统治疗应答不充分的12 岁及以上急性移植物抗宿主病（急性GVHD，aGVHD）患者。</v>
          </cell>
          <cell r="AT61" t="str">
            <v>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aGVHD）患者。</v>
          </cell>
        </row>
        <row r="61">
          <cell r="AV61" t="str">
            <v>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aGVHD）患者。</v>
          </cell>
          <cell r="AW61" t="str">
            <v>限：1.中危或高危的原发性骨髓纤维化（PMF）（亦称为慢性特发性骨髓纤维化）、真性红细胞增多症继发的骨髓纤维化（PPV-MF）或原发性血小板增多症继发的骨髓纤维化（PET-MF）的成年患者；2.对糖皮质激素或其他系统治疗应答不充分的12 岁及以上急性移植物抗宿主病（急性GVHD，aGVHD）患者。</v>
          </cell>
          <cell r="AX61" t="str">
            <v>1.骨髓纤维化：用于中危或高危的原发性骨髓纤维化（PMF）（亦称为慢性特发性骨髓纤维化）、真性红细胞增多症继发的骨髓纤维化（PPV-MF）或原发性血小板增多症继发的骨髓纤维化（PET-MF）的成年患者，治疗疾病相关脾肿大或疾病相关症状
2.急性移植物抗宿主病：用于治疗对糖皮质激素或其他系统治疗应答不充分的12 岁及以上急性移植物抗宿主病（急性GVHD，aGVHD）患者</v>
          </cell>
          <cell r="AY61" t="str">
            <v>限中危或高危的原发性骨髓纤维化(PMF)、真性红细胞增多症继发的骨髓纤维化(PPV-MF)或原发性血小板增多症继发的骨髓纤维化(PET-MF)的患者</v>
          </cell>
          <cell r="AZ61" t="str">
            <v>用于治疗对糖皮质激素或其他系统治疗应答不充分的12 岁及以上急性移植物抗宿主病（aGVHD）患者; </v>
          </cell>
          <cell r="BA61" t="str">
            <v>无</v>
          </cell>
          <cell r="BB61" t="str">
            <v>*；53.75元(5mg/片)；
124.64元(15mg/片)；
155.35元(20mg/片)</v>
          </cell>
          <cell r="BC61" t="str">
            <v>无</v>
          </cell>
          <cell r="BD61" t="str">
            <v>无</v>
          </cell>
          <cell r="BE61" t="str">
            <v>JAK</v>
          </cell>
          <cell r="BF61" t="str">
            <v>一代（JAK1/2）</v>
          </cell>
          <cell r="BG61">
            <v>53.754</v>
          </cell>
          <cell r="BH61">
            <v>51.87261</v>
          </cell>
        </row>
        <row r="61">
          <cell r="BJ61">
            <v>53.754</v>
          </cell>
          <cell r="BK61">
            <v>51.87261</v>
          </cell>
          <cell r="BL61" t="str">
            <v>简易续约1/3</v>
          </cell>
          <cell r="BM61" t="str">
            <v>5mg/片</v>
          </cell>
        </row>
        <row r="61">
          <cell r="BP61" t="str">
            <v>简易续约</v>
          </cell>
        </row>
        <row r="61">
          <cell r="BR61" t="str">
            <v>简易续约</v>
          </cell>
        </row>
        <row r="61">
          <cell r="BT61" t="str">
            <v>是</v>
          </cell>
        </row>
        <row r="62">
          <cell r="B62" t="str">
            <v>磷酸依米他韦胶囊</v>
          </cell>
          <cell r="C62" t="str">
            <v>西药</v>
          </cell>
          <cell r="D62" t="str">
            <v>2022年1月1日至2023年12月31日</v>
          </cell>
          <cell r="E62" t="str">
            <v>是</v>
          </cell>
          <cell r="F62" t="str">
            <v>2021年首谈</v>
          </cell>
          <cell r="G62" t="str">
            <v>1类化学药品</v>
          </cell>
          <cell r="H62" t="str">
            <v>宜昌东阳光长江药业股份有限公司</v>
          </cell>
          <cell r="I62" t="str">
            <v>抗感染、抗病毒、寄生虫用药；妇产科用药</v>
          </cell>
          <cell r="J62" t="str">
            <v>内1</v>
          </cell>
          <cell r="K62">
            <v>2021</v>
          </cell>
        </row>
        <row r="62">
          <cell r="M62">
            <v>409.202408</v>
          </cell>
          <cell r="N62">
            <v>613.424846</v>
          </cell>
          <cell r="O62">
            <v>520.715253</v>
          </cell>
          <cell r="P62">
            <v>1636.0521</v>
          </cell>
        </row>
        <row r="62">
          <cell r="R62">
            <v>1636.0521</v>
          </cell>
          <cell r="S62">
            <v>11552.45</v>
          </cell>
          <cell r="T62">
            <v>0.141619491969236</v>
          </cell>
          <cell r="U62">
            <v>0.081802605</v>
          </cell>
          <cell r="V62">
            <v>0</v>
          </cell>
          <cell r="W62" t="str">
            <v>-</v>
          </cell>
        </row>
        <row r="62">
          <cell r="Y62">
            <v>0</v>
          </cell>
          <cell r="Z62">
            <v>0</v>
          </cell>
          <cell r="AA62">
            <v>22750</v>
          </cell>
          <cell r="AB62">
            <v>11552.45</v>
          </cell>
          <cell r="AC62">
            <v>0.96927924379677</v>
          </cell>
        </row>
        <row r="62">
          <cell r="AK62">
            <v>0</v>
          </cell>
          <cell r="AL62" t="str">
            <v>简易续约（不降价）</v>
          </cell>
          <cell r="AM62" t="str">
            <v>简易续约，降幅0，不调整支付限定</v>
          </cell>
          <cell r="AN62" t="str">
            <v>简易续约，降幅0，不调整支付限定</v>
          </cell>
          <cell r="AO62" t="str">
            <v>简易续约，降幅0，不调整支付限定</v>
          </cell>
        </row>
        <row r="62">
          <cell r="AQ62" t="str">
            <v>简易续约，降幅0，不调整支付限定</v>
          </cell>
          <cell r="AR62" t="str">
            <v>简易续约，降幅0，不调整支付限定</v>
          </cell>
          <cell r="AS62" t="str">
            <v>磷酸依米他韦胶囊需与索磷布韦片联合，用于治疗成人基因1型非肝硬化慢性丙型肝炎。
磷酸依米他韦胶囊不得作为单药治疗。</v>
          </cell>
          <cell r="AT62" t="str">
            <v>限与索磷布韦片联合，用于治疗成人基因1型非肝硬化慢性丙型肝炎。</v>
          </cell>
        </row>
        <row r="62">
          <cell r="AV62" t="str">
            <v>限与索磷布韦片联合，用于治疗成人基因1型非肝硬化慢性丙型肝炎。</v>
          </cell>
          <cell r="AW62" t="str">
            <v>限成人基因1型非肝硬化慢性丙型肝炎。</v>
          </cell>
          <cell r="AX62" t="str">
            <v>磷酸依米他韦胶囊需要索磷布韦片联合，用于治疗成人基因1型非肝硬化慢性丙型肝炎。
磷酸依米他韦胶囊不得作为单药治疗。</v>
          </cell>
          <cell r="AY62" t="str">
            <v>磷酸依米他韦胶囊需与索磷布韦片联合，用于治疗成人基因1型非肝硬化慢性丙型肝炎。
磷酸依米他韦胶囊不得作为单药治疗。</v>
          </cell>
          <cell r="AZ62">
            <v>0</v>
          </cell>
          <cell r="BA62">
            <v>0</v>
          </cell>
        </row>
        <row r="62">
          <cell r="BC62" t="str">
            <v>无</v>
          </cell>
          <cell r="BD62" t="str">
            <v>无</v>
          </cell>
          <cell r="BE62" t="str">
            <v>NS5A</v>
          </cell>
          <cell r="BF62">
            <v>0</v>
          </cell>
          <cell r="BG62">
            <v>62</v>
          </cell>
          <cell r="BH62">
            <v>62</v>
          </cell>
        </row>
        <row r="62">
          <cell r="BJ62">
            <v>62</v>
          </cell>
          <cell r="BK62">
            <v>62</v>
          </cell>
          <cell r="BL62" t="str">
            <v>简易续约1/2</v>
          </cell>
          <cell r="BM62" t="str">
            <v>0.1g/粒</v>
          </cell>
        </row>
        <row r="62">
          <cell r="BP62" t="str">
            <v>简易续约</v>
          </cell>
        </row>
        <row r="62">
          <cell r="BR62" t="str">
            <v>简易续约</v>
          </cell>
        </row>
        <row r="62">
          <cell r="BT62" t="str">
            <v>否</v>
          </cell>
        </row>
        <row r="63">
          <cell r="B63" t="str">
            <v>硫培非格司亭注射液</v>
          </cell>
          <cell r="C63" t="str">
            <v>西药</v>
          </cell>
          <cell r="D63" t="str">
            <v>2022年1月1日至2023年12月31日</v>
          </cell>
          <cell r="E63" t="str">
            <v>是</v>
          </cell>
          <cell r="F63" t="str">
            <v>2019年首谈，2021年续谈</v>
          </cell>
        </row>
        <row r="63">
          <cell r="H63" t="str">
            <v>江苏恒瑞医药股份有限公司</v>
          </cell>
          <cell r="I63" t="str">
            <v>血液系统用药</v>
          </cell>
          <cell r="J63" t="str">
            <v>内3</v>
          </cell>
          <cell r="K63">
            <v>2019</v>
          </cell>
        </row>
        <row r="63">
          <cell r="M63">
            <v>57520.867276</v>
          </cell>
          <cell r="N63">
            <v>34138.465564</v>
          </cell>
          <cell r="O63">
            <v>25135.545324</v>
          </cell>
          <cell r="P63">
            <v>125797.798404</v>
          </cell>
        </row>
        <row r="63">
          <cell r="R63">
            <v>125797.798404</v>
          </cell>
          <cell r="S63">
            <v>83590</v>
          </cell>
          <cell r="T63">
            <v>1.50493837066635</v>
          </cell>
          <cell r="U63">
            <v>6.2898899202</v>
          </cell>
          <cell r="V63">
            <v>0.1</v>
          </cell>
          <cell r="W63">
            <v>0.02</v>
          </cell>
        </row>
        <row r="63">
          <cell r="Y63">
            <v>0.12</v>
          </cell>
          <cell r="Z63">
            <v>0.06</v>
          </cell>
          <cell r="AA63">
            <v>245305.45</v>
          </cell>
          <cell r="AB63">
            <v>125797.798404</v>
          </cell>
          <cell r="AC63">
            <v>0.949997957930876</v>
          </cell>
          <cell r="AD63">
            <v>11824.8</v>
          </cell>
          <cell r="AE63">
            <v>0.0939984653946377</v>
          </cell>
          <cell r="AF63">
            <v>0.59124</v>
          </cell>
          <cell r="AG63">
            <v>0</v>
          </cell>
          <cell r="AH63">
            <v>0</v>
          </cell>
          <cell r="AI63">
            <v>0</v>
          </cell>
        </row>
        <row r="63">
          <cell r="AK63">
            <v>0.06</v>
          </cell>
          <cell r="AL63" t="str">
            <v>简易续约，调整支付范围（降价）</v>
          </cell>
          <cell r="AM63" t="str">
            <v>同意调整支付范围。限前次化疗曾发生重度中性粒细胞减少的患者。</v>
          </cell>
          <cell r="AN63" t="str">
            <v>简易续约，降幅6%，调整支付限定，“限前次化疗曾发生重度中性粒细胞减少的患者”</v>
          </cell>
          <cell r="AO63" t="str">
            <v>简易续约，降幅6%，调整支付限定，"限前次化疗曾发生重度中性粒细胞减少的患者"</v>
          </cell>
        </row>
        <row r="63">
          <cell r="AQ63" t="str">
            <v>简易续约，降幅6%，调整支付限定，"限前次化疗曾发生重度中性粒细胞减少的患者"</v>
          </cell>
          <cell r="AR63" t="str">
            <v>简易续约，降幅6%，调整支付限定，"限前次化疗曾发生重度中性粒细胞减少的患者"</v>
          </cell>
          <cell r="AS63" t="str">
            <v>限前次化疗曾发生重度中性粒细胞减少的患者。</v>
          </cell>
          <cell r="AT63" t="str">
            <v>限前次化疗曾发生重度中性粒细胞减少的患者。</v>
          </cell>
        </row>
        <row r="63">
          <cell r="AV63" t="str">
            <v>限前次化疗曾发生重度中性粒细胞减少的患者。</v>
          </cell>
        </row>
        <row r="63">
          <cell r="AX63" t="str">
            <v>本品适用于成年非髓性恶性肿瘤患者在接受容易引起发热性中性粒细胞减少症的骨髓抑制性抗癌药物治疗时，降低以发热性中性粒细胞减少症为表现的感染发生率。本品不用于造血干细胞移植的外周血祖细胞的动员。			
</v>
          </cell>
          <cell r="AY63" t="str">
            <v>限前次化疗曾发生重度中性粒细胞减少合并发热的患者。			
</v>
          </cell>
          <cell r="AZ63" t="str">
            <v>本品适用于成年非髓性恶性肿瘤患者在接受容易引起发热性中性粒细胞减少症的骨髓抑制性抗癌药物治疗时，降低以发热性中性粒细胞减少症为表现的感染发生率。; </v>
          </cell>
          <cell r="BA63" t="str">
            <v>聚乙二醇化重组人粒细胞刺激因子</v>
          </cell>
          <cell r="BB63" t="str">
            <v>*；2710.4元(0.6ml:6mg/支)</v>
          </cell>
          <cell r="BC63" t="str">
            <v>无</v>
          </cell>
          <cell r="BD63" t="str">
            <v>无</v>
          </cell>
          <cell r="BE63" t="str">
            <v>rhG-CSF</v>
          </cell>
          <cell r="BF63" t="str">
            <v>二代、长效</v>
          </cell>
          <cell r="BG63">
            <v>2710.4</v>
          </cell>
          <cell r="BH63">
            <v>2547.776</v>
          </cell>
        </row>
        <row r="63">
          <cell r="BJ63">
            <v>2710.4</v>
          </cell>
          <cell r="BK63">
            <v>2547.776</v>
          </cell>
          <cell r="BL63" t="str">
            <v>简易续约1/3</v>
          </cell>
          <cell r="BM63" t="str">
            <v>0.6ml:6mg/支</v>
          </cell>
        </row>
        <row r="63">
          <cell r="BP63" t="str">
            <v>简易续约</v>
          </cell>
        </row>
        <row r="63">
          <cell r="BR63" t="str">
            <v>简易续约</v>
          </cell>
        </row>
        <row r="63">
          <cell r="BT63" t="str">
            <v>是</v>
          </cell>
        </row>
        <row r="64">
          <cell r="B64" t="str">
            <v>罗沙司他胶囊</v>
          </cell>
          <cell r="C64" t="str">
            <v>西药</v>
          </cell>
          <cell r="D64" t="str">
            <v>2022年1月1日至2023年12月31日</v>
          </cell>
          <cell r="E64" t="str">
            <v>是</v>
          </cell>
          <cell r="F64" t="str">
            <v>2019年首谈，2021年续谈</v>
          </cell>
          <cell r="G64" t="str">
            <v>1类化学药品</v>
          </cell>
          <cell r="H64" t="str">
            <v>阿斯利康（无锡）贸易有限公司</v>
          </cell>
          <cell r="I64" t="str">
            <v>泌尿系统、器官移植、调节免疫用药</v>
          </cell>
          <cell r="J64" t="str">
            <v>内1</v>
          </cell>
          <cell r="K64">
            <v>2019</v>
          </cell>
        </row>
        <row r="64">
          <cell r="M64">
            <v>105974.476211</v>
          </cell>
          <cell r="N64">
            <v>71842.436319</v>
          </cell>
          <cell r="O64">
            <v>51169.334361</v>
          </cell>
          <cell r="P64">
            <v>249659.348849</v>
          </cell>
        </row>
        <row r="64">
          <cell r="R64">
            <v>249659.348849</v>
          </cell>
          <cell r="S64">
            <v>170348.1</v>
          </cell>
          <cell r="T64">
            <v>1.46558340744041</v>
          </cell>
          <cell r="U64">
            <v>12.48296744245</v>
          </cell>
          <cell r="V64">
            <v>0.1</v>
          </cell>
          <cell r="W64">
            <v>0.04</v>
          </cell>
        </row>
        <row r="64">
          <cell r="Y64">
            <v>0.14</v>
          </cell>
          <cell r="Z64">
            <v>0.07</v>
          </cell>
          <cell r="AA64">
            <v>333725.6</v>
          </cell>
          <cell r="AB64">
            <v>249659.348849</v>
          </cell>
          <cell r="AC64">
            <v>0.336723826039638</v>
          </cell>
        </row>
        <row r="64">
          <cell r="AK64">
            <v>0.07</v>
          </cell>
          <cell r="AL64" t="str">
            <v>简易续约（降价）</v>
          </cell>
          <cell r="AM64" t="str">
            <v>简易续约，降价7%</v>
          </cell>
          <cell r="AN64" t="str">
            <v>简易续约，降幅7%，不调整支付限定</v>
          </cell>
          <cell r="AO64" t="str">
            <v>简易续约，降幅7%，不调整支付限定</v>
          </cell>
        </row>
        <row r="64">
          <cell r="AQ64" t="str">
            <v>简易续约，降幅7%，不调整支付限定</v>
          </cell>
          <cell r="AR64" t="str">
            <v>简易续约，降幅7%，不调整支付限定</v>
          </cell>
          <cell r="AS64" t="str">
            <v>本品适用于慢性肾脏病(CKD)引起的贫血, 包括透析及非透析患者</v>
          </cell>
          <cell r="AT64" t="str">
            <v>限慢性肾脏病(CKD)引起的贫血。</v>
          </cell>
        </row>
        <row r="64">
          <cell r="AV64" t="str">
            <v>限慢性肾脏病(CKD)引起的贫血。</v>
          </cell>
          <cell r="AW64" t="str">
            <v>限慢性肾脏病(CKD)引起的贫血, 包括透析及非透析患者。</v>
          </cell>
          <cell r="AX64" t="str">
            <v>本品适用于慢性肾脏病(CKD)引起的贫血, 包括透析及非透析患者</v>
          </cell>
          <cell r="AY64" t="str">
            <v>本品适用于慢性肾脏病(CKD)引起的贫血, 包括透析及非透析患者</v>
          </cell>
          <cell r="AZ64">
            <v>0</v>
          </cell>
          <cell r="BA64">
            <v>0</v>
          </cell>
        </row>
        <row r="64">
          <cell r="BC64" t="str">
            <v>无</v>
          </cell>
          <cell r="BD64" t="str">
            <v>无</v>
          </cell>
          <cell r="BE64" t="str">
            <v>HIF-PHD</v>
          </cell>
          <cell r="BF64">
            <v>0</v>
          </cell>
          <cell r="BG64">
            <v>54</v>
          </cell>
          <cell r="BH64">
            <v>50.22</v>
          </cell>
        </row>
        <row r="64">
          <cell r="BJ64">
            <v>54</v>
          </cell>
          <cell r="BK64">
            <v>50.22</v>
          </cell>
          <cell r="BL64" t="str">
            <v>简易续约1/2/4</v>
          </cell>
          <cell r="BM64" t="str">
            <v>50mg/粒</v>
          </cell>
          <cell r="BN64" t="str">
            <v>注射用重组人促红素（CHO细胞）</v>
          </cell>
        </row>
        <row r="64">
          <cell r="BP64" t="str">
            <v>简易续约</v>
          </cell>
        </row>
        <row r="64">
          <cell r="BR64" t="str">
            <v>简易续约</v>
          </cell>
        </row>
        <row r="64">
          <cell r="BT64" t="str">
            <v>否</v>
          </cell>
        </row>
        <row r="65">
          <cell r="B65" t="str">
            <v>氯苯唑酸软胶囊</v>
          </cell>
          <cell r="C65" t="str">
            <v>西药</v>
          </cell>
          <cell r="D65" t="str">
            <v>2022年1月1日至2023年12月31日</v>
          </cell>
          <cell r="E65" t="str">
            <v>是</v>
          </cell>
          <cell r="F65" t="str">
            <v>2021年首谈</v>
          </cell>
        </row>
        <row r="65">
          <cell r="H65" t="str">
            <v>辉瑞投资有限公司</v>
          </cell>
          <cell r="I65" t="str">
            <v>循环系统用药；诊断用药</v>
          </cell>
          <cell r="J65" t="str">
            <v>内1</v>
          </cell>
          <cell r="K65">
            <v>2021</v>
          </cell>
        </row>
        <row r="65">
          <cell r="M65">
            <v>782.021022</v>
          </cell>
          <cell r="N65">
            <v>985.945919</v>
          </cell>
          <cell r="O65">
            <v>775.904823</v>
          </cell>
          <cell r="P65">
            <v>2753.91286</v>
          </cell>
        </row>
        <row r="65">
          <cell r="R65">
            <v>2753.91286</v>
          </cell>
          <cell r="S65">
            <v>8542.807</v>
          </cell>
          <cell r="T65">
            <v>0.322366273755219</v>
          </cell>
          <cell r="U65">
            <v>0.137695643</v>
          </cell>
          <cell r="V65">
            <v>0</v>
          </cell>
          <cell r="W65" t="str">
            <v>-</v>
          </cell>
        </row>
        <row r="65">
          <cell r="Y65">
            <v>0</v>
          </cell>
          <cell r="Z65">
            <v>0</v>
          </cell>
          <cell r="AA65">
            <v>15426.515</v>
          </cell>
          <cell r="AB65">
            <v>8542.807</v>
          </cell>
          <cell r="AC65">
            <v>0.80578994702795</v>
          </cell>
        </row>
        <row r="65">
          <cell r="AK65">
            <v>0</v>
          </cell>
          <cell r="AL65" t="str">
            <v>简易续约（不降价）</v>
          </cell>
          <cell r="AM65" t="str">
            <v>简易续约，不降价</v>
          </cell>
          <cell r="AN65" t="str">
            <v>简易续约，降幅0，不调整支付限定</v>
          </cell>
          <cell r="AO65" t="str">
            <v>简易续约，降幅0，不调整支付限定</v>
          </cell>
        </row>
        <row r="65">
          <cell r="AQ65" t="str">
            <v>简易续约，降幅0，不调整支付限定</v>
          </cell>
          <cell r="AR65" t="str">
            <v>简易续约，降幅0，不调整支付限定</v>
          </cell>
          <cell r="AS65" t="str">
            <v>本品适用于治疗成人野生型或遗传型转甲状腺素蛋白淀粉样变性心肌病(ATTR-CM)，以减少心血管死亡及心血管相关住院。</v>
          </cell>
          <cell r="AT65" t="str">
            <v>限成人野生型或遗传型转甲状腺素蛋白淀粉样变性心肌病(ATTR-CM)。</v>
          </cell>
        </row>
        <row r="65">
          <cell r="AV65" t="str">
            <v>限成人野生型或遗传型转甲状腺素蛋白淀粉样变性心肌病(ATTR-CM)。</v>
          </cell>
          <cell r="AW65" t="str">
            <v>限成人野生型或遗传型转甲状腺素蛋白淀粉样变性心肌病(ATTR-CM)。</v>
          </cell>
          <cell r="AX65" t="str">
            <v>本品适用于治疗成人野生型或遗传型转甲状腺素蛋白淀粉样变性心肌病（ATTR-CM），以减少心血管死亡及心血管相关住院。</v>
          </cell>
          <cell r="AY65" t="str">
            <v>本品适用于治疗成人野生型或遗传型转甲状腺素蛋白淀粉样变性心肌病(ATTR-CM)，以减少心血管死亡及心血管相关住院。</v>
          </cell>
          <cell r="AZ65">
            <v>0</v>
          </cell>
          <cell r="BA65">
            <v>0</v>
          </cell>
        </row>
        <row r="65">
          <cell r="BC65" t="str">
            <v>日本1804.47</v>
          </cell>
          <cell r="BD65" t="str">
            <v>61mg/粒</v>
          </cell>
          <cell r="BE65">
            <v>0</v>
          </cell>
          <cell r="BF65">
            <v>0</v>
          </cell>
          <cell r="BG65">
            <v>542</v>
          </cell>
          <cell r="BH65">
            <v>542</v>
          </cell>
        </row>
        <row r="65">
          <cell r="BJ65">
            <v>542</v>
          </cell>
          <cell r="BK65">
            <v>542</v>
          </cell>
          <cell r="BL65" t="str">
            <v>简易续约1/2</v>
          </cell>
          <cell r="BM65" t="str">
            <v>61mg/粒</v>
          </cell>
        </row>
        <row r="65">
          <cell r="BP65" t="str">
            <v>简易续约</v>
          </cell>
        </row>
        <row r="65">
          <cell r="BR65" t="str">
            <v>简易续约</v>
          </cell>
        </row>
        <row r="65">
          <cell r="BT65" t="str">
            <v>否</v>
          </cell>
        </row>
        <row r="66">
          <cell r="B66" t="str">
            <v>马来酸吡咯替尼片</v>
          </cell>
          <cell r="C66" t="str">
            <v>西药</v>
          </cell>
          <cell r="D66" t="str">
            <v>2022年1月1日至2023年12月31日</v>
          </cell>
          <cell r="E66" t="str">
            <v>是</v>
          </cell>
          <cell r="F66" t="str">
            <v>2019年首谈，2021年续谈</v>
          </cell>
          <cell r="G66" t="str">
            <v>1类化学药品</v>
          </cell>
          <cell r="H66" t="str">
            <v>江苏恒瑞医药股份有限公司</v>
          </cell>
          <cell r="I66" t="str">
            <v>抗肿瘤用药000</v>
          </cell>
          <cell r="J66" t="str">
            <v>内2</v>
          </cell>
          <cell r="K66">
            <v>2019</v>
          </cell>
        </row>
        <row r="66">
          <cell r="M66">
            <v>83599.167093</v>
          </cell>
          <cell r="N66">
            <v>42945.035784</v>
          </cell>
          <cell r="O66">
            <v>30392.849535</v>
          </cell>
          <cell r="P66">
            <v>169489.238661</v>
          </cell>
        </row>
        <row r="66">
          <cell r="R66">
            <v>169489.238661</v>
          </cell>
          <cell r="S66">
            <v>85887.75</v>
          </cell>
          <cell r="T66">
            <v>1.97338082160727</v>
          </cell>
          <cell r="U66">
            <v>8.47446193305</v>
          </cell>
          <cell r="V66">
            <v>0.15</v>
          </cell>
          <cell r="W66">
            <v>0.02</v>
          </cell>
        </row>
        <row r="66">
          <cell r="Y66">
            <v>0.17</v>
          </cell>
          <cell r="Z66">
            <v>0.085</v>
          </cell>
          <cell r="AA66">
            <v>330491.85</v>
          </cell>
          <cell r="AB66">
            <v>169489.238661</v>
          </cell>
          <cell r="AC66">
            <v>0.94992822323679</v>
          </cell>
          <cell r="AD66">
            <v>15931.5</v>
          </cell>
          <cell r="AE66">
            <v>0.0939971181997284</v>
          </cell>
          <cell r="AF66">
            <v>0.796575</v>
          </cell>
          <cell r="AG66">
            <v>0</v>
          </cell>
          <cell r="AH66">
            <v>0</v>
          </cell>
          <cell r="AI66">
            <v>0</v>
          </cell>
        </row>
        <row r="66">
          <cell r="AK66">
            <v>0.085</v>
          </cell>
          <cell r="AL66" t="str">
            <v>简易续约，新增适应症（降价）</v>
          </cell>
          <cell r="AM66" t="str">
            <v>简易续约，降幅8.5%，同意新增适应症，“按说明书”</v>
          </cell>
        </row>
        <row r="66">
          <cell r="AO66" t="str">
            <v>简易续约，降幅8.5%，新增适应症，"按说明书"</v>
          </cell>
        </row>
        <row r="66">
          <cell r="AQ66" t="str">
            <v>简易续约，降幅8.5%，新增适应症，"按说明书"</v>
          </cell>
          <cell r="AR66" t="str">
            <v>简易续约，降幅8.5%，新增适应症，"按说明书"</v>
          </cell>
          <cell r="AS66" t="str">
            <v>限以下情况方可支付：
1.复发/转移性乳腺癌
(1)本品联合卡培他滨，适用于治疗表皮生长因子受体2（HER2）阳性、既往未接受或接受过曲妥珠单抗的复发或转移性乳腺癌患者。使用本品前患者应接受过蒽环类或紫杉类化疗。(2)本品与曲妥珠单抗和多西他赛联合，适用于治疗表皮生长因子受体2（HER2）阳性、晚期阶段未接受过抗HER2治疗的复发或转移性乳腺癌患者。
2.早期或局部晚期乳腺癌
(1)本品与曲妥珠单抗和多西他赛联合，适用于表皮生长因子受体2（HER2）阳性早期或局部晚期乳腺癌患者的新辅助治疗。
(2)本适应症是基于替代终点病理完全缓解率的提高给予的附条件批准。本适应症的完全批准将取决于正在开展的辅助治疗研究能否证实本品在早期或局部晚期乳腺癌患者中的长期临床获益。</v>
          </cell>
          <cell r="AT66" t="str">
            <v>限：1.表皮生长因子受体2(HER2)阳性的复发或转移性乳腺癌患者；2.表皮生长因子受体2（HER2）阳性早期或局部晚期乳腺癌患者的新辅助治疗。</v>
          </cell>
        </row>
        <row r="66">
          <cell r="AV66" t="str">
            <v>限：1.表皮生长因子受体2(HER2)阳性的复发或转移性乳腺癌患者；2.表皮生长因子受体2（HER2）阳性早期或局部晚期乳腺癌患者的新辅助治疗。</v>
          </cell>
        </row>
        <row r="66">
          <cell r="AX66" t="str">
            <v>   复发/转移性乳腺癌
    1、本品联合卡培他滨，适用于治疗表皮生长因子受体2（HER2）阳性、既往未接受或接受过曲妥珠单抗的复发或转移性乳腺癌患者。使用本品前患者应接受过蒽环类或紫杉类化疗。
    2、本品与曲妥珠单抗和多西他赛联合，适用于治疗表皮生长因子受体2（HER2）阳性、晚期阶段未接受过抗HER2治疗的复发或转移性乳腺癌患者。
    早期或局部晚期乳腺癌
    本品与曲妥珠单抗和多西他赛联合，适用于表皮生长因子受体2（HER2）阳性早期或局部晚期乳腺癌患者的新辅助治疗。
    本适应症是基于替代终点病理完全缓解率的提高给予的附条件批准。本适应症的完全批准将取决于正在开展的辅助治疗研究能否证实本品在早期或局部晚期乳腺癌患者中的长期临床获益。</v>
          </cell>
          <cell r="AY66" t="str">
            <v>限表皮生长因子受体2(HER2)阳性的复发或转移性乳腺癌患者的二线治疗。</v>
          </cell>
          <cell r="AZ66" t="str">
            <v>本品与曲妥珠单抗和多西他赛联合，适用于表皮生长因子受体2（HER2）阳性早期或局部晚期乳腺癌患者的新辅助治疗。; 本品与曲妥珠单抗和多西他赛联合，适用于治疗表皮生长因子受体2（HER2）阳性、晚期阶段未接受过抗HER2治疗的复发或转移性乳腺癌患者。; 本品联合卡培他滨，适用于治疗表皮生长因子受体2（HER2）阳性、既往未接受或接受过曲妥珠单抗的复发或转移性乳腺癌患者。使用本品前患者应接受过蒽环类或紫杉类化疗。(已在目录，本次申请调整医保支付范围）
（结合说明书适应症表述和临床研究证据，本次申请调整吡咯替尼医保限定支付范围表述为：限：1.表皮生长因子受体2(HER2)阳性的复发或转移性乳腺癌患者；2.表皮生长因子受体2（HER2）阳性早期或局部晚期乳腺癌患者的新辅助治疗。）; </v>
          </cell>
          <cell r="BA66" t="str">
            <v>帕妥珠单抗注射液</v>
          </cell>
          <cell r="BB66" t="str">
            <v>*；71.38元(80mg/片)；
121.35元(160mg/片)</v>
          </cell>
          <cell r="BC66" t="str">
            <v>无</v>
          </cell>
          <cell r="BD66" t="str">
            <v>无</v>
          </cell>
          <cell r="BE66" t="str">
            <v>HER2</v>
          </cell>
          <cell r="BF66">
            <v>0</v>
          </cell>
          <cell r="BG66">
            <v>71.38</v>
          </cell>
          <cell r="BH66">
            <v>65.3127</v>
          </cell>
        </row>
        <row r="66">
          <cell r="BJ66">
            <v>71.38</v>
          </cell>
          <cell r="BK66">
            <v>65.3127</v>
          </cell>
          <cell r="BL66" t="str">
            <v>简易续约1/3/4</v>
          </cell>
          <cell r="BM66" t="str">
            <v>80mg/片</v>
          </cell>
          <cell r="BN66" t="str">
            <v>空</v>
          </cell>
        </row>
        <row r="66">
          <cell r="BP66" t="str">
            <v>简易续约</v>
          </cell>
        </row>
        <row r="66">
          <cell r="BR66" t="str">
            <v>简易续约</v>
          </cell>
        </row>
        <row r="66">
          <cell r="BT66" t="str">
            <v>是</v>
          </cell>
        </row>
        <row r="67">
          <cell r="B67" t="str">
            <v>马来酸奈拉替尼片</v>
          </cell>
          <cell r="C67" t="str">
            <v>西药</v>
          </cell>
          <cell r="D67" t="str">
            <v>2022年1月1日至2023年12月31日</v>
          </cell>
          <cell r="E67" t="str">
            <v>是</v>
          </cell>
          <cell r="F67" t="str">
            <v>2021年首谈</v>
          </cell>
        </row>
        <row r="67">
          <cell r="H67" t="str">
            <v>皮尔法伯（上海）医疗科技有限公司</v>
          </cell>
          <cell r="I67" t="str">
            <v>抗肿瘤用药</v>
          </cell>
          <cell r="J67" t="str">
            <v>内1</v>
          </cell>
          <cell r="K67">
            <v>2021</v>
          </cell>
        </row>
        <row r="67">
          <cell r="M67">
            <v>8684.343339</v>
          </cell>
          <cell r="N67">
            <v>8245.482316</v>
          </cell>
          <cell r="O67">
            <v>6075.885183</v>
          </cell>
          <cell r="P67">
            <v>25175.307971</v>
          </cell>
        </row>
        <row r="67">
          <cell r="R67">
            <v>25175.307971</v>
          </cell>
          <cell r="S67">
            <v>74739.6</v>
          </cell>
          <cell r="T67">
            <v>0.336840282407184</v>
          </cell>
          <cell r="U67">
            <v>1.25876539855</v>
          </cell>
          <cell r="V67">
            <v>0</v>
          </cell>
          <cell r="W67" t="str">
            <v>-</v>
          </cell>
        </row>
        <row r="67">
          <cell r="Y67">
            <v>0</v>
          </cell>
          <cell r="Z67">
            <v>0</v>
          </cell>
          <cell r="AA67">
            <v>56622.8</v>
          </cell>
          <cell r="AB67">
            <v>74739.6</v>
          </cell>
          <cell r="AC67">
            <v>-0.24239894246156</v>
          </cell>
        </row>
        <row r="67">
          <cell r="AK67">
            <v>0</v>
          </cell>
          <cell r="AL67" t="str">
            <v>简易续约（不降价）</v>
          </cell>
          <cell r="AM67" t="str">
            <v>简易续约，降幅0，不调整支付限定</v>
          </cell>
        </row>
        <row r="67">
          <cell r="AO67" t="str">
            <v>简易续约，降幅0，不调整支付限定</v>
          </cell>
        </row>
        <row r="67">
          <cell r="AQ67" t="str">
            <v>简易续约，降幅0，不调整支付限定</v>
          </cell>
          <cell r="AR67" t="str">
            <v>简易续约，降幅0，不调整支付限定</v>
          </cell>
          <cell r="AS67" t="str">
            <v>适用于人类表皮生长因子受体2（HER2）阳性的早期乳腺癌成年患者，在接受含曲妥珠单抗辅助治疗之后的强化辅助治疗。</v>
          </cell>
          <cell r="AT67" t="str">
            <v>限人类表皮生长因子受体2（HER2）阳性的早期乳腺癌成年患者，在接受含曲妥珠单抗辅助治疗之后的强化辅助治疗。</v>
          </cell>
        </row>
        <row r="67">
          <cell r="AV67" t="str">
            <v>限人类表皮生长因子受体2（HER2）阳性的早期乳腺癌成年患者，在接受含曲妥珠单抗辅助治疗之后的强化辅助治疗。</v>
          </cell>
        </row>
        <row r="67">
          <cell r="AX67" t="str">
            <v>适用于人类表皮生长因子受体2（HER2）阳性的早期乳腺癌成年患者，在接受含曲妥珠单抗辅助治疗之后的强化辅助治疗。</v>
          </cell>
          <cell r="AY67" t="str">
            <v>适用于人类表皮生长因子受体2（HER2）阳性的早期乳腺癌成年患者，在接受含曲妥珠单抗辅助治疗之后的强化辅助治疗。
</v>
          </cell>
          <cell r="AZ67">
            <v>0</v>
          </cell>
          <cell r="BA67">
            <v>0</v>
          </cell>
        </row>
        <row r="67">
          <cell r="BC67" t="str">
            <v>香港196.69</v>
          </cell>
          <cell r="BD67" t="str">
            <v>40mg</v>
          </cell>
          <cell r="BE67" t="str">
            <v>HER2</v>
          </cell>
          <cell r="BF67">
            <v>0</v>
          </cell>
          <cell r="BG67">
            <v>37</v>
          </cell>
          <cell r="BH67">
            <v>37</v>
          </cell>
        </row>
        <row r="67">
          <cell r="BJ67">
            <v>37</v>
          </cell>
          <cell r="BK67">
            <v>37</v>
          </cell>
          <cell r="BL67" t="str">
            <v>简易续约1/2</v>
          </cell>
          <cell r="BM67" t="str">
            <v>40mg/片</v>
          </cell>
        </row>
        <row r="67">
          <cell r="BP67" t="str">
            <v>简易续约</v>
          </cell>
        </row>
        <row r="67">
          <cell r="BR67" t="str">
            <v>简易续约</v>
          </cell>
        </row>
        <row r="67">
          <cell r="BT67" t="str">
            <v>否</v>
          </cell>
        </row>
        <row r="68">
          <cell r="B68" t="str">
            <v>马昔腾坦片</v>
          </cell>
          <cell r="C68" t="str">
            <v>西药</v>
          </cell>
          <cell r="D68" t="str">
            <v>2022年1月1日至2023年12月31日</v>
          </cell>
          <cell r="E68" t="str">
            <v>是</v>
          </cell>
          <cell r="F68" t="str">
            <v>2019年首谈，2021年续约</v>
          </cell>
        </row>
        <row r="68">
          <cell r="H68" t="str">
            <v>爱可泰隆医药贸易（上海）有限公司</v>
          </cell>
          <cell r="I68" t="str">
            <v>呼吸系统用药</v>
          </cell>
          <cell r="J68" t="str">
            <v>内1</v>
          </cell>
          <cell r="K68">
            <v>2019</v>
          </cell>
        </row>
        <row r="68">
          <cell r="M68">
            <v>14018.646761</v>
          </cell>
          <cell r="N68">
            <v>9707.322007</v>
          </cell>
          <cell r="O68">
            <v>7087.218653</v>
          </cell>
          <cell r="P68">
            <v>33433.290775</v>
          </cell>
        </row>
        <row r="68">
          <cell r="R68">
            <v>33433.290775</v>
          </cell>
          <cell r="S68">
            <v>24506.3</v>
          </cell>
          <cell r="T68">
            <v>1.36427330013099</v>
          </cell>
          <cell r="U68">
            <v>1.67166453875</v>
          </cell>
          <cell r="V68">
            <v>0.05</v>
          </cell>
          <cell r="W68">
            <v>0</v>
          </cell>
        </row>
        <row r="68">
          <cell r="Y68">
            <v>0.05</v>
          </cell>
          <cell r="Z68">
            <v>0.025</v>
          </cell>
          <cell r="AA68">
            <v>65039</v>
          </cell>
          <cell r="AB68">
            <v>33433.290775</v>
          </cell>
          <cell r="AC68">
            <v>0.945336474285487</v>
          </cell>
        </row>
        <row r="68">
          <cell r="AK68">
            <v>0.025</v>
          </cell>
          <cell r="AL68" t="str">
            <v>简易续约（降价）</v>
          </cell>
          <cell r="AM68" t="str">
            <v>简易续约，降幅2.5%，不改变支付限定</v>
          </cell>
          <cell r="AN68" t="str">
            <v>简易续约，降幅2.5%，不调整支付限定</v>
          </cell>
          <cell r="AO68" t="str">
            <v>简易续约，降幅2.5%，不调整支付限定</v>
          </cell>
        </row>
        <row r="68">
          <cell r="AQ68" t="str">
            <v>简易续约，降幅2.5%，不调整支付限定</v>
          </cell>
          <cell r="AR68" t="str">
            <v>简易续约，降幅2.5%，不调整支付限定</v>
          </cell>
          <cell r="AS68" t="str">
            <v>限WHO功能分级II级-III级的肺动脉高压(WHO第1组)的患者。</v>
          </cell>
          <cell r="AT68" t="str">
            <v>限WHO功能分级II级-III级的肺动脉高压(WHO第1组)的患者。</v>
          </cell>
        </row>
        <row r="68">
          <cell r="AV68" t="str">
            <v>限WHO功能分级II级-III级的肺动脉高压(WHO第1组)的患者。</v>
          </cell>
        </row>
        <row r="68">
          <cell r="AX68" t="str">
            <v>本品是一种内皮素受体拮抗剂（ERA），用于治疗肺动脉高压（PAH，WHO 第 1 组），以延缓疾病进展。疾病进展包括：死亡、静脉（IV）或皮下给予前列 腺素类药物，或 PAH 临床恶化（6 分钟步行距离降低，PAH 症状恶化并需要其 他的 PAH 治疗）。本品也降低了 PAH 患者住院治疗。 本品的有效性研究是一项在 WHO 功能分级 II 级-III 级的 PAH 患者中平均 治疗 2 年的长期研究。患者用本品单药治疗，或与磷酸二酯酶-5 抑制剂、吸入性 前列腺素类药物合用。患者包括特发性或遗传性 PAH（57%），与结缔组织病相 关的 PAH（31%），与修复分流的先天性心脏病相关的 PAH（8%）。</v>
          </cell>
          <cell r="AY68" t="str">
            <v>限WHO功能分级II级-III级的肺动脉高压(WHO第1组)的患者。</v>
          </cell>
          <cell r="AZ68">
            <v>0</v>
          </cell>
          <cell r="BA68">
            <v>0</v>
          </cell>
        </row>
        <row r="68">
          <cell r="BC68" t="str">
            <v>韩国266.57</v>
          </cell>
          <cell r="BD68" t="str">
            <v>10mg/片</v>
          </cell>
          <cell r="BE68" t="str">
            <v>ET</v>
          </cell>
          <cell r="BF68">
            <v>0</v>
          </cell>
          <cell r="BG68">
            <v>138</v>
          </cell>
          <cell r="BH68">
            <v>134.55</v>
          </cell>
        </row>
        <row r="68">
          <cell r="BJ68">
            <v>138</v>
          </cell>
          <cell r="BK68">
            <v>134.55</v>
          </cell>
          <cell r="BL68" t="str">
            <v>简易续约1/2</v>
          </cell>
          <cell r="BM68" t="str">
            <v>10mg/片</v>
          </cell>
        </row>
        <row r="68">
          <cell r="BP68" t="str">
            <v>简易续约</v>
          </cell>
        </row>
        <row r="68">
          <cell r="BR68" t="str">
            <v>简易续约</v>
          </cell>
        </row>
        <row r="68">
          <cell r="BT68" t="str">
            <v>否</v>
          </cell>
        </row>
        <row r="69">
          <cell r="B69" t="str">
            <v>玛巴洛沙韦片</v>
          </cell>
          <cell r="C69" t="str">
            <v>西药</v>
          </cell>
          <cell r="D69" t="str">
            <v>2022年1月1日至2023年12月31日</v>
          </cell>
          <cell r="E69" t="str">
            <v>否</v>
          </cell>
          <cell r="F69" t="str">
            <v>2021年首谈</v>
          </cell>
        </row>
        <row r="69">
          <cell r="H69" t="str">
            <v>上海罗氏制药有限公司</v>
          </cell>
          <cell r="I69" t="str">
            <v>抗感染、抗病毒、寄生虫用药；妇产科用药呼吸系统用药00</v>
          </cell>
          <cell r="J69" t="str">
            <v>内2</v>
          </cell>
          <cell r="K69">
            <v>2021</v>
          </cell>
        </row>
        <row r="69">
          <cell r="M69">
            <v>924.881209</v>
          </cell>
          <cell r="N69">
            <v>4990.850425</v>
          </cell>
          <cell r="O69">
            <v>4733.872609</v>
          </cell>
          <cell r="P69">
            <v>10906.582059</v>
          </cell>
        </row>
        <row r="69">
          <cell r="R69">
            <v>10906.582059</v>
          </cell>
          <cell r="S69">
            <v>19476.6</v>
          </cell>
          <cell r="T69">
            <v>0.559983881118881</v>
          </cell>
          <cell r="U69">
            <v>0.54532910295</v>
          </cell>
          <cell r="V69">
            <v>0</v>
          </cell>
          <cell r="W69" t="str">
            <v>-</v>
          </cell>
        </row>
        <row r="69">
          <cell r="Y69">
            <v>0</v>
          </cell>
          <cell r="Z69">
            <v>0</v>
          </cell>
          <cell r="AA69">
            <v>30603.3845</v>
          </cell>
          <cell r="AB69">
            <v>19476.6</v>
          </cell>
          <cell r="AC69">
            <v>0.571289881190762</v>
          </cell>
          <cell r="AD69">
            <v>10631.6665</v>
          </cell>
          <cell r="AE69">
            <v>0.545868709117608</v>
          </cell>
          <cell r="AF69">
            <v>0.531583325</v>
          </cell>
          <cell r="AG69">
            <v>0.1</v>
          </cell>
          <cell r="AH69">
            <v>0</v>
          </cell>
          <cell r="AI69">
            <v>0.1</v>
          </cell>
        </row>
        <row r="69">
          <cell r="AK69">
            <v>0.1</v>
          </cell>
          <cell r="AL69" t="str">
            <v>简易续约，新增适应症（降价）</v>
          </cell>
          <cell r="AM69" t="str">
            <v>纳入常规目录，不改变支付标准，新增适应症</v>
          </cell>
          <cell r="AN69" t="str">
            <v>调入常规目录，降幅0，新增适应症，“按说明书”</v>
          </cell>
          <cell r="AO69" t="str">
            <v>调入常规目录，降幅0，新增适应症，"按说明书"</v>
          </cell>
        </row>
        <row r="69">
          <cell r="AQ69" t="str">
            <v>调入常规目录，降幅0，新增适应症，"按说明书"</v>
          </cell>
          <cell r="AR69" t="str">
            <v>调入常规目录，降幅0，新增适应症，"按说明书"</v>
          </cell>
          <cell r="AS69" t="str">
            <v>限成人和5岁及以上儿童单纯性甲型和乙型流感患者，或存在流感相关并发症高风险的成人和12岁及以上儿童流感患者。</v>
          </cell>
          <cell r="AT69" t="str">
            <v>限成人和5岁及以上儿童单纯性甲型和乙型流感患者，或存在流感相关并发症高风险的成人和12岁及以上儿童流感患者。</v>
          </cell>
        </row>
        <row r="69">
          <cell r="AV69" t="str">
            <v>限成人和5岁及以上儿童单纯性甲型和乙型流感患者，或存在流感相关并发症高风险的成人和12岁及以上儿童流感患者。</v>
          </cell>
          <cell r="AW69" t="str">
            <v>限成人和5岁及以上儿童单纯性甲型和乙型流感患者，或存在流感相关并发症高风险的成人和12岁及以上儿童流感患者。或者是空？</v>
          </cell>
          <cell r="AX69" t="str">
            <v>本品适用于既往健康的成人和 5 岁及以上儿童单纯性甲型和乙型流感患者，或存在流感相关并发症高风险的成人和 12 岁及以上儿童流感患者</v>
          </cell>
          <cell r="AY69" t="str">
            <v>本品适用于12周岁及以上单纯性甲型和乙型流感患者，包括既往健康的患者以及存在流感并发症高风险的患者</v>
          </cell>
          <cell r="AZ69" t="str">
            <v>既往健康的5至12岁以下儿童单纯性甲型和乙型流感患者; </v>
          </cell>
          <cell r="BA69" t="str">
            <v>磷酸奥司他韦颗粒</v>
          </cell>
          <cell r="BB69" t="str">
            <v>*；111.18元(20mg/片)；
189元(40mg/片)</v>
          </cell>
          <cell r="BC69" t="str">
            <v>无</v>
          </cell>
          <cell r="BD69" t="str">
            <v>无</v>
          </cell>
          <cell r="BE69" t="str">
            <v>甲乙流感病毒</v>
          </cell>
          <cell r="BF69" t="str">
            <v>单剂</v>
          </cell>
          <cell r="BG69">
            <v>189</v>
          </cell>
          <cell r="BH69">
            <v>189</v>
          </cell>
        </row>
        <row r="69">
          <cell r="BJ69">
            <v>189</v>
          </cell>
          <cell r="BK69">
            <v>189</v>
          </cell>
          <cell r="BL69" t="str">
            <v>无</v>
          </cell>
        </row>
        <row r="69">
          <cell r="BR69" t="str">
            <v>调入常规</v>
          </cell>
        </row>
        <row r="69">
          <cell r="BT69" t="str">
            <v>是</v>
          </cell>
        </row>
        <row r="70">
          <cell r="B70" t="str">
            <v>吗啉硝唑氯化钠注射液</v>
          </cell>
          <cell r="C70" t="str">
            <v>西药</v>
          </cell>
          <cell r="D70" t="str">
            <v>2022年1月1日至2023年12月31日</v>
          </cell>
          <cell r="E70" t="str">
            <v>是</v>
          </cell>
          <cell r="F70" t="str">
            <v>2019年首谈，2021年续约</v>
          </cell>
        </row>
        <row r="70">
          <cell r="H70" t="str">
            <v>江苏豪森药业集团有限公司</v>
          </cell>
          <cell r="I70" t="str">
            <v>抗感染、抗病毒、寄生虫用药；妇产科用药</v>
          </cell>
          <cell r="J70" t="str">
            <v>内1</v>
          </cell>
          <cell r="K70">
            <v>2019</v>
          </cell>
        </row>
        <row r="70">
          <cell r="M70">
            <v>19133.331946</v>
          </cell>
          <cell r="N70">
            <v>8719.710733</v>
          </cell>
          <cell r="O70">
            <v>5862.582871</v>
          </cell>
          <cell r="P70">
            <v>36572.753412</v>
          </cell>
        </row>
        <row r="70">
          <cell r="R70">
            <v>36572.753412</v>
          </cell>
          <cell r="S70">
            <v>79950</v>
          </cell>
          <cell r="T70">
            <v>0.45744532097561</v>
          </cell>
          <cell r="U70">
            <v>1.8286376706</v>
          </cell>
          <cell r="V70">
            <v>0</v>
          </cell>
          <cell r="W70" t="str">
            <v>-</v>
          </cell>
        </row>
        <row r="70">
          <cell r="Y70">
            <v>0</v>
          </cell>
          <cell r="Z70">
            <v>0</v>
          </cell>
          <cell r="AA70">
            <v>86450</v>
          </cell>
          <cell r="AB70">
            <v>79950</v>
          </cell>
          <cell r="AC70">
            <v>0.0813008130081301</v>
          </cell>
        </row>
        <row r="70">
          <cell r="AK70">
            <v>0</v>
          </cell>
          <cell r="AL70" t="str">
            <v>根据评审结果纳入常规目录</v>
          </cell>
          <cell r="AM70" t="str">
            <v>纳入常规目录，不改变支付标准，保留原支付范围</v>
          </cell>
          <cell r="AN70" t="str">
            <v>调入常规目录，降幅0，不调整支付限定</v>
          </cell>
          <cell r="AO70" t="str">
            <v>调入常规目录，降幅0，不调整支付限定</v>
          </cell>
        </row>
        <row r="70">
          <cell r="AQ70" t="str">
            <v>调入常规目录，降幅0，不调整支付限定</v>
          </cell>
          <cell r="AR70" t="str">
            <v>调入常规目录，降幅0，不调整支付限定</v>
          </cell>
          <cell r="AS70" t="str">
            <v>限二线用药</v>
          </cell>
          <cell r="AT70" t="str">
            <v>限二线用药。</v>
          </cell>
        </row>
        <row r="70">
          <cell r="AV70" t="str">
            <v>限二线用药。</v>
          </cell>
        </row>
        <row r="70">
          <cell r="AX70" t="str">
            <v>本品适用于敏感细菌引起的成人（≥18岁）下列感染：
1、妇科盆腔炎（包括子宫内膜炎、输卵管炎、输卵管卵巢脓肿、盆腔腹膜炎等）：由包括消化链球菌、脆弱拟杆菌、韦荣球菌、吉氏拟杆菌等引起。
2、联合手术治疗化脓性阑尾炎、坏疽性阑尾炎：由包括拟杆菌属（脆弱拟杆菌、卵形/多型拟杆菌、单形拟杆菌、普通拟杆菌、拟杆菌属），梭菌属（产气荚膜梭菌、双酶梭菌、丁酸梭菌及其他梭菌），梭杆菌属（具核梭杆菌、可变梭杆菌），厌氧球菌（消化链球菌、韦荣球菌）等引起。</v>
          </cell>
          <cell r="AY70" t="str">
            <v>限二线用药</v>
          </cell>
          <cell r="AZ70">
            <v>0</v>
          </cell>
          <cell r="BA70">
            <v>0</v>
          </cell>
        </row>
        <row r="70">
          <cell r="BC70" t="str">
            <v>无</v>
          </cell>
          <cell r="BD70" t="str">
            <v>无</v>
          </cell>
          <cell r="BE70" t="e">
            <v>#N/A</v>
          </cell>
          <cell r="BF70" t="e">
            <v>#N/A</v>
          </cell>
          <cell r="BG70">
            <v>97</v>
          </cell>
          <cell r="BH70">
            <v>97</v>
          </cell>
        </row>
        <row r="70">
          <cell r="BJ70">
            <v>97</v>
          </cell>
          <cell r="BK70">
            <v>97</v>
          </cell>
          <cell r="BL70" t="str">
            <v>无</v>
          </cell>
        </row>
        <row r="70">
          <cell r="BR70" t="str">
            <v>调入常规</v>
          </cell>
        </row>
        <row r="70">
          <cell r="BT70" t="str">
            <v>否</v>
          </cell>
        </row>
        <row r="71">
          <cell r="B71" t="str">
            <v>麦格司他胶囊</v>
          </cell>
          <cell r="C71" t="str">
            <v>西药</v>
          </cell>
          <cell r="D71" t="str">
            <v>2022年1月1日至2023年12月31日</v>
          </cell>
          <cell r="E71" t="str">
            <v>是</v>
          </cell>
          <cell r="F71" t="str">
            <v>2019年首谈，2021年续约</v>
          </cell>
        </row>
        <row r="71">
          <cell r="H71" t="str">
            <v>爱可泰隆医药贸易（上海）有限公司</v>
          </cell>
          <cell r="I71" t="str">
            <v>神经系统用药</v>
          </cell>
          <cell r="J71" t="str">
            <v>内1</v>
          </cell>
          <cell r="K71">
            <v>2019</v>
          </cell>
        </row>
        <row r="71">
          <cell r="M71">
            <v>479.945908</v>
          </cell>
          <cell r="N71">
            <v>238.365021</v>
          </cell>
          <cell r="O71">
            <v>161.525747</v>
          </cell>
          <cell r="P71">
            <v>956.67595</v>
          </cell>
        </row>
        <row r="71">
          <cell r="R71">
            <v>956.67595</v>
          </cell>
          <cell r="S71">
            <v>316.55</v>
          </cell>
          <cell r="T71">
            <v>3.02219538777444</v>
          </cell>
          <cell r="U71">
            <v>0.0478337975</v>
          </cell>
          <cell r="V71" t="str">
            <v>重新谈判</v>
          </cell>
          <cell r="W71" t="str">
            <v>-</v>
          </cell>
        </row>
        <row r="71">
          <cell r="Y71" t="str">
            <v>重新谈判</v>
          </cell>
          <cell r="Z71" t="str">
            <v>重新谈判</v>
          </cell>
          <cell r="AA71">
            <v>2470</v>
          </cell>
          <cell r="AB71">
            <v>956.67595</v>
          </cell>
          <cell r="AC71">
            <v>1.58185647919758</v>
          </cell>
        </row>
        <row r="71">
          <cell r="AK71" t="str">
            <v>重新谈判</v>
          </cell>
          <cell r="AL71" t="str">
            <v>重新谈判（比值A）</v>
          </cell>
          <cell r="AM71" t="str">
            <v>重新谈判，参照药按照当年谈判选择，不调整支付限定</v>
          </cell>
          <cell r="AN71" t="str">
            <v>重新谈判（比值A），参照药空（相当），不调整支付限定</v>
          </cell>
          <cell r="AO71" t="str">
            <v>重新谈判（比值A），参照药空（相当），不调整支付限定</v>
          </cell>
        </row>
        <row r="71">
          <cell r="AQ71" t="str">
            <v>重新谈判（比值A），参照药空（相当），不调整支付限定</v>
          </cell>
          <cell r="AR71" t="str">
            <v>重新谈判（比值A），参照药空（相当），不调整支付限定</v>
          </cell>
          <cell r="AS71" t="str">
            <v>限C型尼曼匹克病患者。</v>
          </cell>
          <cell r="AT71" t="str">
            <v>限C型尼曼匹克病患者。</v>
          </cell>
        </row>
        <row r="71">
          <cell r="AV71" t="str">
            <v>限C型尼曼匹克病患者。</v>
          </cell>
        </row>
        <row r="71">
          <cell r="AX71" t="str">
            <v>本品用于成人及儿童C型尼曼匹克病患者的进行性神经症状的治疗。</v>
          </cell>
          <cell r="AY71" t="str">
            <v>限C型尼曼匹克病患者。</v>
          </cell>
          <cell r="AZ71">
            <v>0</v>
          </cell>
          <cell r="BA71">
            <v>0</v>
          </cell>
        </row>
        <row r="71">
          <cell r="BC71" t="str">
            <v>法国220.56</v>
          </cell>
          <cell r="BD71" t="str">
            <v>100mg</v>
          </cell>
          <cell r="BE71">
            <v>0</v>
          </cell>
          <cell r="BF71">
            <v>0</v>
          </cell>
          <cell r="BG71">
            <v>128</v>
          </cell>
          <cell r="BH71" t="str">
            <v>重新谈判</v>
          </cell>
        </row>
        <row r="71">
          <cell r="BJ71">
            <v>128</v>
          </cell>
          <cell r="BK71" t="str">
            <v>重新谈判</v>
          </cell>
          <cell r="BL71" t="str">
            <v>重新谈判1/2</v>
          </cell>
          <cell r="BM71" t="str">
            <v>100mg/粒</v>
          </cell>
          <cell r="BN71" t="str">
            <v>空</v>
          </cell>
          <cell r="BO71" t="str">
            <v>相当</v>
          </cell>
          <cell r="BP71" t="str">
            <v>重新谈判</v>
          </cell>
          <cell r="BQ71" t="str">
            <v>适应症不变，谈判失败调出目录</v>
          </cell>
          <cell r="BR71" t="str">
            <v>成功</v>
          </cell>
          <cell r="BS71" t="str">
            <v>成功</v>
          </cell>
          <cell r="BT71" t="str">
            <v>否</v>
          </cell>
        </row>
        <row r="72">
          <cell r="B72" t="str">
            <v>门冬氨酸鸟氨酸颗粒</v>
          </cell>
          <cell r="C72" t="str">
            <v>西药</v>
          </cell>
          <cell r="D72" t="str">
            <v>2022年1月1日至2023年12月31日</v>
          </cell>
          <cell r="E72" t="str">
            <v>是</v>
          </cell>
          <cell r="F72" t="str">
            <v>2020年首谈，2021年谈判降价</v>
          </cell>
        </row>
        <row r="72">
          <cell r="H72" t="str">
            <v>武汉启瑞药业有限公司</v>
          </cell>
          <cell r="I72" t="str">
            <v>消化系统用药</v>
          </cell>
          <cell r="J72" t="str">
            <v>内1</v>
          </cell>
          <cell r="K72">
            <v>2020</v>
          </cell>
        </row>
        <row r="72">
          <cell r="M72">
            <v>2401.862841</v>
          </cell>
          <cell r="N72">
            <v>1660.552447</v>
          </cell>
          <cell r="O72">
            <v>1242.626183</v>
          </cell>
          <cell r="P72">
            <v>5722.967735</v>
          </cell>
        </row>
        <row r="72">
          <cell r="R72">
            <v>5722.967735</v>
          </cell>
          <cell r="S72">
            <v>65000</v>
          </cell>
          <cell r="T72">
            <v>0.0880456574615385</v>
          </cell>
          <cell r="U72">
            <v>0.28614838675</v>
          </cell>
          <cell r="V72">
            <v>0</v>
          </cell>
          <cell r="W72" t="str">
            <v>-</v>
          </cell>
        </row>
        <row r="72">
          <cell r="Y72">
            <v>0</v>
          </cell>
          <cell r="Z72">
            <v>0</v>
          </cell>
          <cell r="AA72">
            <v>91000</v>
          </cell>
          <cell r="AB72">
            <v>65000</v>
          </cell>
          <cell r="AC72">
            <v>0.4</v>
          </cell>
        </row>
        <row r="72">
          <cell r="AK72">
            <v>0</v>
          </cell>
          <cell r="AL72" t="str">
            <v>简易续约（不降价）</v>
          </cell>
          <cell r="AM72" t="str">
            <v>同意简易续约，不降价，支付限定不变</v>
          </cell>
          <cell r="AN72" t="str">
            <v>简易续约，降幅0，不调整支付限定</v>
          </cell>
          <cell r="AO72" t="str">
            <v>简易续约，降幅0，不调整支付限定</v>
          </cell>
        </row>
        <row r="72">
          <cell r="AQ72" t="str">
            <v>简易续约，降幅0，不调整支付限定</v>
          </cell>
          <cell r="AR72" t="str">
            <v>简易续约，降幅0，不调整支付限定</v>
          </cell>
          <cell r="AS72" t="str">
            <v>治疗因急、慢性肝病如肝硬化、脂肪肝、肝炎所致的高血氨症，特别适合治疗早期的意识失调或神经系统并发症。</v>
          </cell>
          <cell r="AT72" t="str">
            <v>限因急、慢性肝病如肝硬化、脂肪肝、肝炎所致的高血氨症。</v>
          </cell>
        </row>
        <row r="72">
          <cell r="AV72" t="str">
            <v>限因急、慢性肝病如肝硬化、脂肪肝、肝炎所致的高血氨症。</v>
          </cell>
          <cell r="AW72" t="str">
            <v>限因急、慢性肝病如肝硬化、脂肪肝、肝炎所致的高血氨症。</v>
          </cell>
          <cell r="AX72" t="str">
            <v>治疗因急、慢性肝病如肝硬化、脂肪肝、肝炎所致的高血氨症，特别适合治疗早期的意识失调或神经系统并发症。</v>
          </cell>
          <cell r="AY72" t="str">
            <v>治疗因急、慢性肝病如肝硬化、脂肪肝、肝炎所致的高血氨症，  特别适合治疗早期的意识失调或神经系统并发症。</v>
          </cell>
          <cell r="AZ72">
            <v>0</v>
          </cell>
          <cell r="BA72">
            <v>0</v>
          </cell>
        </row>
        <row r="72">
          <cell r="BC72" t="str">
            <v>无</v>
          </cell>
          <cell r="BD72" t="str">
            <v>无</v>
          </cell>
          <cell r="BE72">
            <v>0</v>
          </cell>
          <cell r="BF72">
            <v>0</v>
          </cell>
          <cell r="BG72">
            <v>3.95</v>
          </cell>
          <cell r="BH72">
            <v>3.95</v>
          </cell>
        </row>
        <row r="72">
          <cell r="BJ72">
            <v>3.95</v>
          </cell>
          <cell r="BK72">
            <v>3.95</v>
          </cell>
          <cell r="BL72" t="str">
            <v>简易续约1/2</v>
          </cell>
          <cell r="BM72" t="str">
            <v>3g/袋</v>
          </cell>
        </row>
        <row r="72">
          <cell r="BP72" t="str">
            <v>简易续约</v>
          </cell>
        </row>
        <row r="72">
          <cell r="BR72" t="str">
            <v>简易续约</v>
          </cell>
        </row>
        <row r="72">
          <cell r="BT72" t="str">
            <v>否</v>
          </cell>
        </row>
        <row r="73">
          <cell r="B73" t="str">
            <v>咪达唑仑口服溶液</v>
          </cell>
          <cell r="C73" t="str">
            <v>西药</v>
          </cell>
          <cell r="D73" t="str">
            <v>2022年1月1日至2023年12月31日</v>
          </cell>
          <cell r="E73" t="str">
            <v>是</v>
          </cell>
          <cell r="F73" t="str">
            <v>2021年首谈</v>
          </cell>
        </row>
        <row r="73">
          <cell r="H73" t="str">
            <v>宜昌人福药业有限责任公司</v>
          </cell>
          <cell r="I73" t="str">
            <v>神经系统用药</v>
          </cell>
          <cell r="J73" t="str">
            <v>内1</v>
          </cell>
          <cell r="K73">
            <v>2021</v>
          </cell>
        </row>
        <row r="73">
          <cell r="M73">
            <v>103.370028</v>
          </cell>
          <cell r="N73">
            <v>64.986386</v>
          </cell>
          <cell r="O73">
            <v>47.732898</v>
          </cell>
          <cell r="P73">
            <v>233.3428</v>
          </cell>
        </row>
        <row r="73">
          <cell r="R73">
            <v>233.3428</v>
          </cell>
          <cell r="S73">
            <v>1400.555</v>
          </cell>
          <cell r="T73">
            <v>0.16660738064553</v>
          </cell>
          <cell r="U73">
            <v>0.01166714</v>
          </cell>
          <cell r="V73">
            <v>0</v>
          </cell>
          <cell r="W73" t="str">
            <v>-</v>
          </cell>
        </row>
        <row r="73">
          <cell r="Y73">
            <v>0</v>
          </cell>
          <cell r="Z73">
            <v>0</v>
          </cell>
          <cell r="AA73">
            <v>2470</v>
          </cell>
          <cell r="AB73">
            <v>1400.555</v>
          </cell>
          <cell r="AC73">
            <v>0.763586578177937</v>
          </cell>
        </row>
        <row r="73">
          <cell r="AK73">
            <v>0</v>
          </cell>
          <cell r="AL73" t="str">
            <v>建议转入常规目录</v>
          </cell>
          <cell r="AM73" t="str">
            <v>纳入常规目录，不改变支付标准，保留原支付范围</v>
          </cell>
          <cell r="AN73" t="str">
            <v>调入常规目录，降幅0，不调整支付限定</v>
          </cell>
          <cell r="AO73" t="str">
            <v>调入常规目录，降幅0，不调整支付限定</v>
          </cell>
          <cell r="AP73" t="str">
            <v>简易续约，降幅0，不调整支付限定</v>
          </cell>
          <cell r="AQ73" t="str">
            <v>简易续约，降幅0，不调整支付限定</v>
          </cell>
          <cell r="AR73" t="str">
            <v>简易续约，降幅0，不调整支付限定</v>
          </cell>
          <cell r="AS73" t="str">
            <v>用于儿童诊断或治疗性操作前以及操作过程中的镇静/抗焦虑/遗忘；也可用于儿童术前镇静/抗焦虑/遗忘。</v>
          </cell>
          <cell r="AT73" t="str">
            <v>限：1.儿童诊断或治疗性操作前以及操作过程中的镇静/抗焦虑/遗忘；2.儿童术前镇静/抗焦虑/遗忘。</v>
          </cell>
        </row>
        <row r="73">
          <cell r="AV73" t="str">
            <v>限：1.儿童诊断或治疗性操作前以及操作过程中的镇静/抗焦虑/遗忘；2.儿童术前镇静/抗焦虑/遗忘。</v>
          </cell>
          <cell r="AW73" t="str">
            <v>限：1.儿童诊断或治疗性操作前以及操作过程中的镇静/抗焦虑/遗忘；2.儿童术前镇静/抗焦虑/遗忘。</v>
          </cell>
          <cell r="AX73" t="str">
            <v>用于儿童诊断或治疗性操作前以及操作过程中的镇静/抗焦虑/遗忘；也可用于儿童术前镇静/抗焦虑/遗忘。</v>
          </cell>
          <cell r="AY73" t="str">
            <v>用于儿童诊断或治疗性操作前以及操作过程中的镇静/抗焦虑/遗忘；也可用于儿童术前镇静/抗焦虑/遗忘。</v>
          </cell>
          <cell r="AZ73">
            <v>0</v>
          </cell>
          <cell r="BA73">
            <v>0</v>
          </cell>
        </row>
        <row r="73">
          <cell r="BC73" t="str">
            <v>法国219.75</v>
          </cell>
          <cell r="BD73" t="str">
            <v>5ml：10mg</v>
          </cell>
          <cell r="BE73">
            <v>0</v>
          </cell>
          <cell r="BF73">
            <v>0</v>
          </cell>
          <cell r="BG73">
            <v>31</v>
          </cell>
          <cell r="BH73">
            <v>31</v>
          </cell>
        </row>
        <row r="73">
          <cell r="BJ73">
            <v>31</v>
          </cell>
          <cell r="BK73">
            <v>31</v>
          </cell>
          <cell r="BL73" t="str">
            <v>简易续约1/2</v>
          </cell>
          <cell r="BM73" t="str">
            <v>0.2%（10ml：20mg）/支</v>
          </cell>
        </row>
        <row r="73">
          <cell r="BP73" t="str">
            <v>简易续约</v>
          </cell>
        </row>
        <row r="73">
          <cell r="BR73" t="str">
            <v>简易续约</v>
          </cell>
        </row>
        <row r="73">
          <cell r="BT73" t="str">
            <v>否</v>
          </cell>
        </row>
        <row r="74">
          <cell r="B74" t="str">
            <v>尼洛替尼胶囊</v>
          </cell>
          <cell r="C74" t="str">
            <v>西药</v>
          </cell>
          <cell r="D74" t="str">
            <v>2022年1月1日至2023年12月31日</v>
          </cell>
          <cell r="E74" t="str">
            <v>否</v>
          </cell>
          <cell r="F74" t="str">
            <v>2018年首谈，2020年续谈，2021年谈判降价</v>
          </cell>
        </row>
        <row r="74">
          <cell r="H74" t="str">
            <v>北京诺华制药有限公司</v>
          </cell>
          <cell r="I74" t="str">
            <v>血液系统用药</v>
          </cell>
          <cell r="J74" t="str">
            <v>内1</v>
          </cell>
          <cell r="K74">
            <v>2018</v>
          </cell>
        </row>
        <row r="74">
          <cell r="M74">
            <v>52854.53933</v>
          </cell>
          <cell r="N74">
            <v>27711.854419</v>
          </cell>
          <cell r="O74">
            <v>19068.065533</v>
          </cell>
          <cell r="P74">
            <v>108278.248168</v>
          </cell>
        </row>
        <row r="74">
          <cell r="R74">
            <v>108278.248168</v>
          </cell>
          <cell r="S74">
            <v>104894.4</v>
          </cell>
          <cell r="T74">
            <v>1.03225956931924</v>
          </cell>
          <cell r="U74">
            <v>5.4139124084</v>
          </cell>
          <cell r="V74">
            <v>0</v>
          </cell>
          <cell r="W74" t="str">
            <v>-</v>
          </cell>
        </row>
        <row r="74">
          <cell r="Y74">
            <v>0</v>
          </cell>
          <cell r="Z74">
            <v>0</v>
          </cell>
          <cell r="AA74">
            <v>0</v>
          </cell>
          <cell r="AB74">
            <v>108278.248168</v>
          </cell>
          <cell r="AC74">
            <v>-1</v>
          </cell>
        </row>
        <row r="74">
          <cell r="AK74">
            <v>0</v>
          </cell>
          <cell r="AL74" t="str">
            <v>重新谈判（市场环境变化）</v>
          </cell>
          <cell r="AM74" t="str">
            <v>纳入乙类，支付限定不变</v>
          </cell>
          <cell r="AN74" t="str">
            <v>调入常规目录，降幅0，不调整支付限定</v>
          </cell>
          <cell r="AO74" t="str">
            <v>调入常规目录，降幅0，不调整支付限定</v>
          </cell>
        </row>
        <row r="74">
          <cell r="AQ74" t="str">
            <v>调入常规目录，降幅0，不调整支付限定</v>
          </cell>
          <cell r="AR74" t="str">
            <v>调入常规目录，降幅0，不调整支付限定</v>
          </cell>
          <cell r="AS74" t="str">
            <v>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v>
          </cell>
          <cell r="AT74" t="str">
            <v>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v>
          </cell>
        </row>
        <row r="74">
          <cell r="AV74" t="str">
            <v>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v>
          </cell>
          <cell r="AW74" t="str">
            <v>限：1.新诊断的费城染色体阳性的慢性髓性白血病(Ph+CML)慢性期成人患者及2岁以上的儿童患者；2.对既往治疗(包括伊马替尼)耐药或不耐受的费城染色体阳性的慢性髓性白血病(Ph+CML)慢性期或加速期成人患者以及慢性期2岁以上的儿童患者。</v>
          </cell>
          <cell r="AX74" t="str">
            <v>用于治疗新诊断的费城染色体阳性的慢性髓性白血病（Ph+ CML）慢性期成人患者及2岁以上的儿童患者。用于对既往治疗（包括伊马替尼）耐药或不耐受的费城染色体阳性的慢性髓性白血病（Ph+ CML）慢性期或加速期成人患者以及慢性期2岁以上的儿童患者。</v>
          </cell>
          <cell r="AY74" t="str">
            <v>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v>
          </cell>
          <cell r="AZ74">
            <v>0</v>
          </cell>
          <cell r="BA74">
            <v>0</v>
          </cell>
        </row>
        <row r="74">
          <cell r="BC74" t="str">
            <v>韩国107.46</v>
          </cell>
          <cell r="BD74" t="str">
            <v>150mg</v>
          </cell>
          <cell r="BE74" t="str">
            <v>BCR</v>
          </cell>
          <cell r="BF74" t="str">
            <v>二代</v>
          </cell>
          <cell r="BG74">
            <v>73.75</v>
          </cell>
          <cell r="BH74">
            <v>73.75</v>
          </cell>
        </row>
        <row r="74">
          <cell r="BJ74">
            <v>73.75</v>
          </cell>
          <cell r="BK74">
            <v>73.75</v>
          </cell>
          <cell r="BL74" t="str">
            <v>无</v>
          </cell>
        </row>
        <row r="74">
          <cell r="BR74" t="str">
            <v>调入常规</v>
          </cell>
        </row>
        <row r="74">
          <cell r="BT74" t="str">
            <v>否</v>
          </cell>
        </row>
        <row r="75">
          <cell r="B75" t="str">
            <v>尼妥珠单抗注射液</v>
          </cell>
          <cell r="C75" t="str">
            <v>西药</v>
          </cell>
          <cell r="D75" t="str">
            <v>2022年1月1日至2023年12月31日</v>
          </cell>
          <cell r="E75" t="str">
            <v>是</v>
          </cell>
          <cell r="F75" t="str">
            <v>2017年首谈，2019年续谈，2021年续约</v>
          </cell>
        </row>
        <row r="75">
          <cell r="H75" t="str">
            <v>百泰生物药业有限公司</v>
          </cell>
          <cell r="I75" t="str">
            <v>抗肿瘤用药000</v>
          </cell>
          <cell r="J75" t="str">
            <v>内2</v>
          </cell>
          <cell r="K75">
            <v>2017</v>
          </cell>
        </row>
        <row r="75">
          <cell r="M75">
            <v>37132.884263</v>
          </cell>
          <cell r="N75">
            <v>23098.447948</v>
          </cell>
          <cell r="O75">
            <v>17201.149046</v>
          </cell>
          <cell r="P75">
            <v>83329.780159</v>
          </cell>
        </row>
        <row r="75">
          <cell r="R75">
            <v>83329.780159</v>
          </cell>
          <cell r="S75">
            <v>25151.1</v>
          </cell>
          <cell r="T75">
            <v>3.31316642846635</v>
          </cell>
          <cell r="U75">
            <v>4.16648900795</v>
          </cell>
          <cell r="V75" t="str">
            <v>重新谈判</v>
          </cell>
          <cell r="W75" t="str">
            <v>-</v>
          </cell>
        </row>
        <row r="75">
          <cell r="Y75" t="str">
            <v>重新谈判</v>
          </cell>
          <cell r="Z75" t="str">
            <v>重新谈判</v>
          </cell>
          <cell r="AA75">
            <v>128865.75</v>
          </cell>
          <cell r="AB75">
            <v>83329.780159</v>
          </cell>
          <cell r="AC75">
            <v>0.546454937887916</v>
          </cell>
          <cell r="AD75">
            <v>7917</v>
          </cell>
          <cell r="AE75">
            <v>0.0950080509620177</v>
          </cell>
          <cell r="AF75">
            <v>0.39585</v>
          </cell>
          <cell r="AG75">
            <v>0</v>
          </cell>
          <cell r="AH75">
            <v>0</v>
          </cell>
          <cell r="AI75">
            <v>0</v>
          </cell>
        </row>
        <row r="75">
          <cell r="AK75" t="str">
            <v>重新谈判</v>
          </cell>
          <cell r="AL75" t="str">
            <v>重新谈判（比值A）</v>
          </cell>
          <cell r="AM75" t="str">
            <v>重新谈判，参照药空（相当），同意新增适应症，“按说明书”</v>
          </cell>
        </row>
        <row r="75">
          <cell r="AO75" t="str">
            <v>重新谈判（比值A），参照药空（相当），新增适应症，"按说明书"</v>
          </cell>
        </row>
        <row r="75">
          <cell r="AQ75" t="str">
            <v>重新谈判（比值A），参照药空（相当），新增适应症，"按说明书"</v>
          </cell>
          <cell r="AR75" t="str">
            <v>重新谈判（比值A），参照药空（相当），新增适应症，"按说明书"</v>
          </cell>
          <cell r="AS75" t="str">
            <v>限以下情况方可支付：
1.与放疗联合治疗表皮生长因子受体(EGFR)表达阳性的Ⅲ/Ⅳ期鼻咽癌；
2.与吉西他滨联合治疗K-Ras野生型局部晚期或转移性胰腺癌。</v>
          </cell>
          <cell r="AT75" t="str">
            <v>限：1.与放疗联合治疗表皮生长因子受体(EGFR)表达阳性的Ⅲ/Ⅳ期鼻咽癌；2.与吉西他滨联合治疗K-Ras野生型局部晚期或转移性胰腺癌。</v>
          </cell>
        </row>
        <row r="75">
          <cell r="AV75" t="str">
            <v>限：1.与放疗联合治疗表皮生长因子受体(EGFR)表达阳性的Ⅲ/Ⅳ期鼻咽癌；2.与吉西他滨联合治疗K-Ras野生型局部晚期或转移性胰腺癌。</v>
          </cell>
        </row>
        <row r="75">
          <cell r="AX75" t="str">
            <v>（1）与放疗联合治疗表皮生长因子受体(EGFR)表达阳性的Ⅲ/Ⅳ期鼻咽癌
（2）与吉西他滨联合治疗K-Ras野生型局部晚期或转移性胰腺癌</v>
          </cell>
          <cell r="AY75" t="str">
            <v>与放疗联合治疗表皮生长因子受体(EGFR)表达阳性的Ⅲ/Ⅳ期鼻咽癌</v>
          </cell>
          <cell r="AZ75" t="str">
            <v>与吉西他滨联合治疗K-Ras野生型局部晚期或转移性胰腺癌; </v>
          </cell>
          <cell r="BA75" t="str">
            <v>-</v>
          </cell>
          <cell r="BB75" t="str">
            <v>1435元(50mg/瓶)</v>
          </cell>
          <cell r="BC75" t="str">
            <v>无</v>
          </cell>
          <cell r="BD75" t="str">
            <v>无</v>
          </cell>
          <cell r="BE75" t="e">
            <v>#N/A</v>
          </cell>
          <cell r="BF75" t="e">
            <v>#N/A</v>
          </cell>
          <cell r="BG75">
            <v>1435</v>
          </cell>
          <cell r="BH75" t="str">
            <v>重新谈判</v>
          </cell>
        </row>
        <row r="75">
          <cell r="BJ75">
            <v>1435</v>
          </cell>
          <cell r="BK75" t="str">
            <v>重新谈判</v>
          </cell>
          <cell r="BL75" t="str">
            <v>重新谈判1/2</v>
          </cell>
          <cell r="BM75" t="str">
            <v>50mg/瓶</v>
          </cell>
          <cell r="BN75" t="str">
            <v>空</v>
          </cell>
          <cell r="BO75" t="str">
            <v>相当</v>
          </cell>
          <cell r="BP75" t="str">
            <v>重新谈判</v>
          </cell>
          <cell r="BQ75" t="str">
            <v>先谈23适应症，再谈22适应症，谈判失败调出目录</v>
          </cell>
          <cell r="BR75" t="str">
            <v>成功，原适应症</v>
          </cell>
          <cell r="BS75" t="str">
            <v>原范围</v>
          </cell>
          <cell r="BT75" t="str">
            <v>否</v>
          </cell>
        </row>
        <row r="76">
          <cell r="B76" t="str">
            <v>诺西那生钠注射液</v>
          </cell>
          <cell r="C76" t="str">
            <v>西药</v>
          </cell>
          <cell r="D76" t="str">
            <v>2022年1月1日至2023年12月31日</v>
          </cell>
          <cell r="E76" t="str">
            <v>是</v>
          </cell>
          <cell r="F76" t="str">
            <v>2021年首谈</v>
          </cell>
        </row>
        <row r="76">
          <cell r="H76" t="str">
            <v>渤健生物科技（上海）有限公司</v>
          </cell>
          <cell r="I76" t="str">
            <v>神经系统用药</v>
          </cell>
          <cell r="J76" t="str">
            <v>内1</v>
          </cell>
          <cell r="K76">
            <v>2021</v>
          </cell>
        </row>
        <row r="76">
          <cell r="M76">
            <v>24347.518955</v>
          </cell>
          <cell r="N76">
            <v>10099.297751</v>
          </cell>
          <cell r="O76">
            <v>6890.754939</v>
          </cell>
          <cell r="P76">
            <v>44546.114457</v>
          </cell>
        </row>
        <row r="76">
          <cell r="R76">
            <v>44546.114457</v>
          </cell>
          <cell r="S76">
            <v>57838.3</v>
          </cell>
          <cell r="T76">
            <v>0.770183675125306</v>
          </cell>
          <cell r="U76">
            <v>2.22730572285</v>
          </cell>
          <cell r="V76">
            <v>0</v>
          </cell>
          <cell r="W76" t="str">
            <v>-</v>
          </cell>
        </row>
        <row r="76">
          <cell r="Y76">
            <v>0</v>
          </cell>
          <cell r="Z76">
            <v>0</v>
          </cell>
          <cell r="AA76">
            <v>100416.1665</v>
          </cell>
          <cell r="AB76">
            <v>57838.3</v>
          </cell>
          <cell r="AC76">
            <v>0.736153491717426</v>
          </cell>
        </row>
        <row r="76">
          <cell r="AK76">
            <v>0</v>
          </cell>
          <cell r="AL76" t="str">
            <v>简易续约（不降价）</v>
          </cell>
          <cell r="AM76" t="str">
            <v>简易续约，降幅0，不调整支付限定</v>
          </cell>
          <cell r="AN76" t="str">
            <v>简易续约，降幅0，不调整支付限定</v>
          </cell>
          <cell r="AO76" t="str">
            <v>简易续约，降幅0，不调整支付限定</v>
          </cell>
        </row>
        <row r="76">
          <cell r="AQ76" t="str">
            <v>简易续约，降幅0，不调整支付限定</v>
          </cell>
          <cell r="AR76" t="str">
            <v>简易续约，降幅0，不调整支付限定</v>
          </cell>
          <cell r="AS76" t="str">
            <v>本品用于治疗5q脊髓性肌萎缩症。</v>
          </cell>
          <cell r="AT76" t="str">
            <v>限5q脊髓性肌萎缩症。</v>
          </cell>
        </row>
        <row r="76">
          <cell r="AV76" t="str">
            <v>限5q脊髓性肌萎缩症。</v>
          </cell>
          <cell r="AW76" t="str">
            <v>限5q脊髓性肌萎缩症。</v>
          </cell>
          <cell r="AX76" t="str">
            <v>本品用于治疗5q脊髓性肌萎缩症。</v>
          </cell>
          <cell r="AY76" t="str">
            <v>本品用于治疗5q脊髓性肌萎缩症。</v>
          </cell>
          <cell r="AZ76">
            <v>0</v>
          </cell>
          <cell r="BA76">
            <v>0</v>
          </cell>
        </row>
        <row r="76">
          <cell r="BC76" t="str">
            <v>台湾477367.26</v>
          </cell>
          <cell r="BD76" t="str">
            <v>注射剂：单剂瓶含12mg/5ml (2.4mg/mL)</v>
          </cell>
          <cell r="BE76" t="str">
            <v>反义寡核苷酸(ASO)</v>
          </cell>
          <cell r="BF76">
            <v>0</v>
          </cell>
          <cell r="BG76">
            <v>33180</v>
          </cell>
          <cell r="BH76">
            <v>33180</v>
          </cell>
        </row>
        <row r="76">
          <cell r="BJ76">
            <v>33180</v>
          </cell>
          <cell r="BK76">
            <v>33180</v>
          </cell>
          <cell r="BL76" t="str">
            <v>简易续约1/2</v>
          </cell>
          <cell r="BM76" t="str">
            <v>5ml:12mg/支</v>
          </cell>
        </row>
        <row r="76">
          <cell r="BP76" t="str">
            <v>简易续约</v>
          </cell>
        </row>
        <row r="76">
          <cell r="BR76" t="str">
            <v>简易续约</v>
          </cell>
        </row>
        <row r="76">
          <cell r="BT76" t="str">
            <v>否</v>
          </cell>
        </row>
        <row r="77">
          <cell r="B77" t="str">
            <v>帕米帕利胶囊</v>
          </cell>
          <cell r="C77" t="str">
            <v>西药</v>
          </cell>
          <cell r="D77" t="str">
            <v>2022年1月1日至2023年12月31日</v>
          </cell>
          <cell r="E77" t="str">
            <v>是</v>
          </cell>
          <cell r="F77" t="str">
            <v>2021年首谈</v>
          </cell>
          <cell r="G77" t="str">
            <v>1类化学药品</v>
          </cell>
          <cell r="H77" t="str">
            <v>百济神州（北京）生物科技有限公司</v>
          </cell>
          <cell r="I77" t="str">
            <v>抗肿瘤用药</v>
          </cell>
          <cell r="J77" t="str">
            <v>内1</v>
          </cell>
          <cell r="K77">
            <v>2021</v>
          </cell>
        </row>
        <row r="77">
          <cell r="M77">
            <v>948.787471</v>
          </cell>
          <cell r="N77">
            <v>549.947318</v>
          </cell>
          <cell r="O77">
            <v>404.539341</v>
          </cell>
          <cell r="P77">
            <v>2048.682107</v>
          </cell>
        </row>
        <row r="77">
          <cell r="R77">
            <v>2048.682107</v>
          </cell>
          <cell r="S77">
            <v>15589.899</v>
          </cell>
          <cell r="T77">
            <v>0.131410864624588</v>
          </cell>
          <cell r="U77">
            <v>0.10243410535</v>
          </cell>
          <cell r="V77">
            <v>0</v>
          </cell>
          <cell r="W77" t="str">
            <v>-</v>
          </cell>
        </row>
        <row r="77">
          <cell r="Y77">
            <v>0</v>
          </cell>
          <cell r="Z77">
            <v>0</v>
          </cell>
          <cell r="AA77">
            <v>29620.864</v>
          </cell>
          <cell r="AB77">
            <v>15589.899</v>
          </cell>
          <cell r="AC77">
            <v>0.900003585655045</v>
          </cell>
        </row>
        <row r="77">
          <cell r="AK77">
            <v>0</v>
          </cell>
          <cell r="AL77" t="str">
            <v>简易续约（不降价）</v>
          </cell>
          <cell r="AM77" t="str">
            <v>简易续约，降幅0，不调整支付限定</v>
          </cell>
        </row>
        <row r="77">
          <cell r="AO77" t="str">
            <v>简易续约，降幅0，不调整支付限定</v>
          </cell>
        </row>
        <row r="77">
          <cell r="AQ77" t="str">
            <v>简易续约，降幅0，不调整支付限定</v>
          </cell>
          <cell r="AR77" t="str">
            <v>简易续约，降幅0，不调整支付限定</v>
          </cell>
          <cell r="AS77" t="str">
            <v>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v>
          </cell>
          <cell r="AT77" t="str">
            <v>限既往经过二线及以上化疗的伴有胚系BRCA(gBRCA)突变的复发性晚期卵巢癌、输卵管癌或原发性腹膜癌患者。</v>
          </cell>
        </row>
        <row r="77">
          <cell r="AV77" t="str">
            <v>限既往经过二线及以上化疗的伴有胚系BRCA(gBRCA)突变的复发性晚期卵巢癌、输卵管癌或原发性腹膜癌患者。</v>
          </cell>
        </row>
        <row r="77">
          <cell r="AX77" t="str">
            <v>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v>
          </cell>
          <cell r="AY77" t="str">
            <v>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v>
          </cell>
          <cell r="AZ77">
            <v>0</v>
          </cell>
          <cell r="BA77">
            <v>0</v>
          </cell>
        </row>
        <row r="77">
          <cell r="BC77" t="str">
            <v>无</v>
          </cell>
          <cell r="BD77" t="str">
            <v>无</v>
          </cell>
          <cell r="BE77" t="str">
            <v>PARP</v>
          </cell>
          <cell r="BF77">
            <v>0</v>
          </cell>
          <cell r="BG77">
            <v>53.6</v>
          </cell>
          <cell r="BH77">
            <v>53.6</v>
          </cell>
        </row>
        <row r="77">
          <cell r="BJ77">
            <v>53.6</v>
          </cell>
          <cell r="BK77">
            <v>53.6</v>
          </cell>
          <cell r="BL77" t="str">
            <v>简易续约1/2</v>
          </cell>
          <cell r="BM77" t="str">
            <v>20mg/粒</v>
          </cell>
        </row>
        <row r="77">
          <cell r="BP77" t="str">
            <v>简易续约</v>
          </cell>
        </row>
        <row r="77">
          <cell r="BR77" t="str">
            <v>简易续约</v>
          </cell>
        </row>
        <row r="77">
          <cell r="BT77" t="str">
            <v>否</v>
          </cell>
        </row>
        <row r="78">
          <cell r="B78" t="str">
            <v>帕妥珠单抗注射液</v>
          </cell>
          <cell r="C78" t="str">
            <v>西药</v>
          </cell>
          <cell r="D78" t="str">
            <v>2022年1月1日至2023年12月31日</v>
          </cell>
          <cell r="E78" t="str">
            <v>是</v>
          </cell>
          <cell r="F78" t="str">
            <v>2019年首谈，2021年续约</v>
          </cell>
        </row>
        <row r="78">
          <cell r="H78" t="str">
            <v>上海罗氏制药有限公司</v>
          </cell>
          <cell r="I78" t="str">
            <v>抗肿瘤用药</v>
          </cell>
          <cell r="J78" t="str">
            <v>内1</v>
          </cell>
          <cell r="K78">
            <v>2019</v>
          </cell>
        </row>
        <row r="78">
          <cell r="M78">
            <v>226745.564898</v>
          </cell>
          <cell r="N78">
            <v>124809.472438</v>
          </cell>
          <cell r="O78">
            <v>85965.416994</v>
          </cell>
          <cell r="P78">
            <v>476364.509774</v>
          </cell>
        </row>
        <row r="78">
          <cell r="R78">
            <v>476364.509774</v>
          </cell>
          <cell r="S78">
            <v>689066.95</v>
          </cell>
          <cell r="T78">
            <v>0.691318180002683</v>
          </cell>
          <cell r="U78">
            <v>23.8182254887</v>
          </cell>
          <cell r="V78">
            <v>0</v>
          </cell>
          <cell r="W78" t="str">
            <v>-</v>
          </cell>
        </row>
        <row r="78">
          <cell r="Y78">
            <v>0</v>
          </cell>
          <cell r="Z78">
            <v>0</v>
          </cell>
          <cell r="AA78">
            <v>505672.7585</v>
          </cell>
          <cell r="AB78">
            <v>689066.95</v>
          </cell>
          <cell r="AC78">
            <v>-0.266148581788751</v>
          </cell>
        </row>
        <row r="78">
          <cell r="AK78">
            <v>0</v>
          </cell>
          <cell r="AL78" t="str">
            <v>根据评审结果纳入常规目录</v>
          </cell>
          <cell r="AM78" t="str">
            <v>调入常规目录，降幅0，不调整支付限定</v>
          </cell>
        </row>
        <row r="78">
          <cell r="AO78" t="str">
            <v>调入常规目录，降幅0，不调整支付限定</v>
          </cell>
        </row>
        <row r="78">
          <cell r="AQ78" t="str">
            <v>调入常规目录，降幅0，不调整支付限定</v>
          </cell>
          <cell r="AR78" t="str">
            <v>调入常规目录，降幅0，不调整支付限定</v>
          </cell>
          <cell r="AS78" t="str">
            <v>限以下情况方可支付，且支付不超过12个月：1.HER2阳性的局部晚期、炎性或早期乳腺癌患者的新辅助治疗。2.具有高复发风险HER2阳性早期乳腺癌患者的辅助治疗。</v>
          </cell>
          <cell r="AT78" t="str">
            <v>限以下情况方可支付，且支付不超过12个月：1.HER2阳性的局部晚期、炎性或早期乳腺癌患者的新辅助治疗；2.具有高复发风险HER2阳性早期乳腺癌患者的辅助治疗。</v>
          </cell>
        </row>
        <row r="78">
          <cell r="AV78" t="str">
            <v>限以下情况方可支付，且支付不超过12个月：1.HER2阳性的局部晚期、炎性或早期乳腺癌患者的新辅助治疗；2.具有高复发风险HER2阳性早期乳腺癌患者的辅助治疗。</v>
          </cell>
        </row>
        <row r="78">
          <cell r="AX78" t="str">
            <v>早期乳腺癌： 
本品与曲妥珠单抗和化疗联合 
•  用于 HER2 阳性、局部晚期、炎性或早期乳腺癌患者（直径&gt;2 cm 或淋巴结阳性）的新
辅助治疗，作为早期乳腺癌整体治疗方案的一部分。 
•  用于具有高复发风险 HER2 阳性早期乳腺癌患者的辅助治疗。 
转移性乳腺癌：  
•  帕妥珠单抗与曲妥珠单抗和多西他赛联合，适用于 HER2 阳性、转移性或不可切除的局
部复发性乳腺癌患者。患者既往未接受过针对转移性乳腺癌的抗 HER2 治疗或者化疗。 </v>
          </cell>
          <cell r="AY78" t="str">
            <v>限以下情况方可支付，且支付不超过12个月：1.HER2阳性的局部晚期、炎性或早期乳腺癌患者的新辅助治疗。2.具有高复发风险HER2阳性早期乳腺癌患者的辅助治疗。</v>
          </cell>
          <cell r="AZ78">
            <v>0</v>
          </cell>
          <cell r="BA78">
            <v>0</v>
          </cell>
        </row>
        <row r="78">
          <cell r="BC78" t="str">
            <v>土耳其15619.00</v>
          </cell>
          <cell r="BD78" t="str">
            <v>420 mg (14ml)</v>
          </cell>
          <cell r="BE78" t="str">
            <v>HER2</v>
          </cell>
          <cell r="BF78">
            <v>0</v>
          </cell>
          <cell r="BG78">
            <v>4955</v>
          </cell>
          <cell r="BH78">
            <v>4955</v>
          </cell>
        </row>
        <row r="78">
          <cell r="BJ78">
            <v>4955</v>
          </cell>
          <cell r="BK78">
            <v>4955</v>
          </cell>
          <cell r="BL78" t="str">
            <v>无</v>
          </cell>
        </row>
        <row r="78">
          <cell r="BR78" t="str">
            <v>调入常规</v>
          </cell>
        </row>
        <row r="78">
          <cell r="BT78" t="str">
            <v>否</v>
          </cell>
        </row>
        <row r="79">
          <cell r="B79" t="str">
            <v>苹果酸奈诺沙星胶囊</v>
          </cell>
          <cell r="C79" t="str">
            <v>西药</v>
          </cell>
          <cell r="D79" t="str">
            <v>2022年1月1日至2023年12月31日</v>
          </cell>
          <cell r="E79" t="str">
            <v>是</v>
          </cell>
          <cell r="F79" t="str">
            <v>2019年首谈，2021年续约</v>
          </cell>
        </row>
        <row r="79">
          <cell r="H79" t="str">
            <v>浙江医药股份有限公司新昌制药厂</v>
          </cell>
          <cell r="I79" t="str">
            <v>抗感染、抗病毒、寄生虫用药；妇产科用药</v>
          </cell>
          <cell r="J79" t="str">
            <v>内1</v>
          </cell>
          <cell r="K79">
            <v>2019</v>
          </cell>
        </row>
        <row r="79">
          <cell r="M79">
            <v>3473.850122</v>
          </cell>
          <cell r="N79">
            <v>4374.487823</v>
          </cell>
          <cell r="O79">
            <v>2765.444057</v>
          </cell>
          <cell r="P79">
            <v>12222.825768</v>
          </cell>
        </row>
        <row r="79">
          <cell r="R79">
            <v>12222.825768</v>
          </cell>
          <cell r="S79">
            <v>17058.6</v>
          </cell>
          <cell r="T79">
            <v>0.716519864936161</v>
          </cell>
          <cell r="U79">
            <v>0.6111412884</v>
          </cell>
          <cell r="V79">
            <v>0</v>
          </cell>
          <cell r="W79" t="str">
            <v>-</v>
          </cell>
        </row>
        <row r="79">
          <cell r="Y79">
            <v>0</v>
          </cell>
          <cell r="Z79">
            <v>0</v>
          </cell>
          <cell r="AA79">
            <v>33485.4</v>
          </cell>
          <cell r="AB79">
            <v>17058.6</v>
          </cell>
          <cell r="AC79">
            <v>0.962962962962963</v>
          </cell>
        </row>
        <row r="79">
          <cell r="AK79">
            <v>0</v>
          </cell>
          <cell r="AL79" t="str">
            <v>根据评审结果纳入常规目录</v>
          </cell>
          <cell r="AM79" t="str">
            <v>纳入常规目录，不改变支付标准，保留原支付范围</v>
          </cell>
          <cell r="AN79" t="str">
            <v>调入常规目录，降幅0，不调整支付限定</v>
          </cell>
          <cell r="AO79" t="str">
            <v>调入常规目录，降幅0，不调整支付限定</v>
          </cell>
        </row>
        <row r="79">
          <cell r="AQ79" t="str">
            <v>调入常规目录，降幅0，不调整支付限定</v>
          </cell>
          <cell r="AR79" t="str">
            <v>调入常规目录，降幅0，不调整支付限定</v>
          </cell>
          <cell r="AS79" t="str">
            <v>限二线用药</v>
          </cell>
          <cell r="AT79" t="str">
            <v>限二线用药。</v>
          </cell>
        </row>
        <row r="79">
          <cell r="AV79" t="str">
            <v>限二线用药。</v>
          </cell>
        </row>
        <row r="79">
          <cell r="AX79" t="str">
            <v>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与此类中的其他药物相同，使用本品进行治疗时，在治疗期间应定期进行细菌培养和药敏试验以掌握病原菌是否对抗菌药物持续敏感，并在细菌出现耐药性后能够及时发现。 
本品适用于治疗对奈诺沙星敏感的由肺炎链球菌、金黄色葡萄球菌、流感嗜血杆菌、副流感嗜血杆菌、卡他莫拉菌、肺炎克雷伯菌以及肺炎支原体、肺炎衣原体和嗜肺军团菌所致的轻、中度成人 （≥ 18 岁）社区获得性肺炎（CAP）。</v>
          </cell>
          <cell r="AY79" t="str">
            <v> 限二线用药</v>
          </cell>
          <cell r="AZ79">
            <v>0</v>
          </cell>
          <cell r="BA79">
            <v>0</v>
          </cell>
        </row>
        <row r="79">
          <cell r="BC79" t="str">
            <v>台湾38.73</v>
          </cell>
          <cell r="BD79" t="str">
            <v>250mg</v>
          </cell>
          <cell r="BE79" t="str">
            <v>喹诺酮</v>
          </cell>
          <cell r="BF79" t="str">
            <v>无氟</v>
          </cell>
          <cell r="BG79">
            <v>16.2</v>
          </cell>
          <cell r="BH79">
            <v>16.2</v>
          </cell>
        </row>
        <row r="79">
          <cell r="BJ79">
            <v>16.2</v>
          </cell>
          <cell r="BK79">
            <v>16.2</v>
          </cell>
          <cell r="BL79" t="str">
            <v>无</v>
          </cell>
        </row>
        <row r="79">
          <cell r="BR79" t="str">
            <v>调入常规</v>
          </cell>
        </row>
        <row r="79">
          <cell r="BT79" t="str">
            <v>否</v>
          </cell>
        </row>
        <row r="80">
          <cell r="B80" t="str">
            <v>苹果酸奈诺沙星氯化钠注射液</v>
          </cell>
          <cell r="C80" t="str">
            <v>西药</v>
          </cell>
          <cell r="D80" t="str">
            <v>2022年1月1日至2023年12月31日</v>
          </cell>
          <cell r="E80" t="str">
            <v>是</v>
          </cell>
          <cell r="F80" t="str">
            <v>2021年首谈</v>
          </cell>
          <cell r="G80" t="str">
            <v>1类化学药品</v>
          </cell>
          <cell r="H80" t="str">
            <v>浙江医药股份有限公司新昌制药厂</v>
          </cell>
          <cell r="I80" t="str">
            <v>抗感染、抗病毒、寄生虫用药；妇产科用药</v>
          </cell>
          <cell r="J80" t="str">
            <v>内1</v>
          </cell>
          <cell r="K80">
            <v>2021</v>
          </cell>
        </row>
        <row r="80">
          <cell r="M80">
            <v>2056.01753</v>
          </cell>
          <cell r="N80">
            <v>4447.738629</v>
          </cell>
          <cell r="O80">
            <v>3035.368511</v>
          </cell>
          <cell r="P80">
            <v>10951.494788</v>
          </cell>
        </row>
        <row r="80">
          <cell r="R80">
            <v>10951.494788</v>
          </cell>
          <cell r="S80">
            <v>29120</v>
          </cell>
          <cell r="T80">
            <v>0.376081551785714</v>
          </cell>
          <cell r="U80">
            <v>0.5475747394</v>
          </cell>
          <cell r="V80">
            <v>0</v>
          </cell>
          <cell r="W80" t="str">
            <v>-</v>
          </cell>
        </row>
        <row r="80">
          <cell r="Y80">
            <v>0</v>
          </cell>
          <cell r="Z80">
            <v>0</v>
          </cell>
          <cell r="AA80">
            <v>34725.6</v>
          </cell>
          <cell r="AB80">
            <v>29120</v>
          </cell>
          <cell r="AC80">
            <v>0.1925</v>
          </cell>
        </row>
        <row r="80">
          <cell r="AK80">
            <v>0</v>
          </cell>
          <cell r="AL80" t="str">
            <v>简易续约（不降价）</v>
          </cell>
          <cell r="AM80" t="str">
            <v>简易续约，降幅0，不调整支付限定</v>
          </cell>
          <cell r="AN80" t="str">
            <v>简易续约，降幅0，不调整支付限定</v>
          </cell>
          <cell r="AO80" t="str">
            <v>简易续约，降幅0，不调整支付限定</v>
          </cell>
        </row>
        <row r="80">
          <cell r="AQ80" t="str">
            <v>简易续约，降幅0，不调整支付限定</v>
          </cell>
          <cell r="AR80" t="str">
            <v>简易续约，降幅0，不调整支付限定</v>
          </cell>
          <cell r="AS80" t="str">
            <v>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v>
          </cell>
          <cell r="AT80" t="str">
            <v>限对奈诺沙星呈现敏感的肺炎链球菌、金黄色葡萄球菌、流感嗜血杆菌、副流感嗜血杆菌、卡他莫拉菌、肺炎克雷伯菌、铜绿假单胞菌以及肺炎支原体、肺炎衣原体和嗜肺军团菌所致的成人(≥18岁)社区获得性肺炎。</v>
          </cell>
        </row>
        <row r="80">
          <cell r="AV80" t="str">
            <v>限对奈诺沙星呈现敏感的肺炎链球菌、金黄色葡萄球菌、流感嗜血杆菌、副流感嗜血杆菌、卡他莫拉菌、肺炎克雷伯菌、铜绿假单胞菌以及肺炎支原体、肺炎衣原体和嗜肺军团菌所致的成人(≥18岁)社区获得性肺炎。</v>
          </cell>
          <cell r="AW80" t="str">
            <v>限对奈诺沙星呈现敏感的肺炎链球菌、金黄色葡萄球菌、流感嗜血杆菌、副流感嗜血杆菌、卡他莫拉菌、肺炎克雷伯菌、铜绿假单胞菌以及肺炎支原体、肺炎衣原体和嗜肺军团菌所致的成人(≥18岁)社区获得性肺炎。（同前，要不要写菌？）</v>
          </cell>
          <cell r="AX80" t="str">
            <v>为减少耐药菌产生,保证奈诺沙星及其他抗菌药物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与此类中的其他药物相同,使用本品进行治疗时,在治疗期间应定期进行细菌培养和药敏试验以掌握病原菌是否对抗菌药物持续敏感,并在细菌出现耐药性后能够及时发现。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v>
          </cell>
          <cell r="AY80" t="str">
            <v>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v>
          </cell>
          <cell r="AZ80">
            <v>0</v>
          </cell>
          <cell r="BA80">
            <v>0</v>
          </cell>
        </row>
        <row r="80">
          <cell r="BC80" t="str">
            <v>台湾507.89</v>
          </cell>
          <cell r="BD80" t="str">
            <v>500mg/250ml</v>
          </cell>
          <cell r="BE80" t="str">
            <v>喹诺酮</v>
          </cell>
          <cell r="BF80" t="str">
            <v>无氟</v>
          </cell>
          <cell r="BG80">
            <v>84.8</v>
          </cell>
          <cell r="BH80">
            <v>84.8</v>
          </cell>
        </row>
        <row r="80">
          <cell r="BJ80">
            <v>84.8</v>
          </cell>
          <cell r="BK80">
            <v>84.8</v>
          </cell>
          <cell r="BL80" t="str">
            <v>简易续约1/2</v>
          </cell>
          <cell r="BM80" t="str">
            <v>250ml:苹果酸奈诺沙星0.5g和氯化钠2.25g/袋</v>
          </cell>
        </row>
        <row r="80">
          <cell r="BP80" t="str">
            <v>简易续约</v>
          </cell>
        </row>
        <row r="80">
          <cell r="BR80" t="str">
            <v>简易续约</v>
          </cell>
        </row>
        <row r="80">
          <cell r="BT80" t="str">
            <v>否</v>
          </cell>
        </row>
        <row r="81">
          <cell r="B81" t="str">
            <v>泊马度胺胶囊</v>
          </cell>
          <cell r="C81" t="str">
            <v>西药</v>
          </cell>
          <cell r="D81" t="str">
            <v>2022年1月1日至2023年12月31日</v>
          </cell>
          <cell r="E81" t="str">
            <v>是</v>
          </cell>
          <cell r="F81" t="str">
            <v>2021年首谈</v>
          </cell>
        </row>
        <row r="81">
          <cell r="H81" t="str">
            <v>正大天晴药业集团股份有限公司</v>
          </cell>
          <cell r="I81" t="str">
            <v>血液系统用药</v>
          </cell>
          <cell r="J81" t="str">
            <v>内1</v>
          </cell>
          <cell r="K81">
            <v>2021</v>
          </cell>
        </row>
        <row r="81">
          <cell r="M81">
            <v>13533.185147</v>
          </cell>
          <cell r="N81">
            <v>9993.444968</v>
          </cell>
          <cell r="O81">
            <v>7332.790831</v>
          </cell>
          <cell r="P81">
            <v>33520.075083</v>
          </cell>
        </row>
        <row r="81">
          <cell r="R81">
            <v>33520.075083</v>
          </cell>
          <cell r="S81">
            <v>13055.9</v>
          </cell>
          <cell r="T81">
            <v>2.56742737635858</v>
          </cell>
          <cell r="U81">
            <v>1.67600375415</v>
          </cell>
          <cell r="V81" t="str">
            <v>重新谈判</v>
          </cell>
          <cell r="W81" t="str">
            <v>-</v>
          </cell>
        </row>
        <row r="81">
          <cell r="Y81" t="str">
            <v>重新谈判</v>
          </cell>
          <cell r="Z81" t="str">
            <v>重新谈判</v>
          </cell>
          <cell r="AA81">
            <v>32886.75</v>
          </cell>
          <cell r="AB81">
            <v>33520.075083</v>
          </cell>
          <cell r="AC81">
            <v>-0.0188939040688844</v>
          </cell>
        </row>
        <row r="81">
          <cell r="AK81" t="str">
            <v>重新谈判</v>
          </cell>
          <cell r="AL81" t="str">
            <v>重新谈判（比值A）</v>
          </cell>
          <cell r="AM81" t="str">
            <v>重新谈判，参照药来那度胺，支付限定按按说明书</v>
          </cell>
          <cell r="AN81" t="str">
            <v>重新谈判（比值A），参照药来那度胺胶囊（相当），不调整支付限定</v>
          </cell>
          <cell r="AO81" t="str">
            <v>重新谈判（比值A），参照药来那度胺胶囊（相当），不调整支付限定</v>
          </cell>
        </row>
        <row r="81">
          <cell r="AQ81" t="str">
            <v>重新谈判（比值A），参照药来那度胺胶囊（相当），不调整支付限定</v>
          </cell>
          <cell r="AR81" t="str">
            <v>重新谈判（比值A），参照药来那度胺胶囊（相当），不调整支付限定</v>
          </cell>
          <cell r="AS81" t="str">
            <v>与最新说明书适应症一致:本品与地塞米松联用，适用于既往接受过至少两种治疗（包括来那度胺和一种蛋白酶体抑制剂），且在最后一次治疗期间或治疗结束后60天内发生疾病进展的成年多发性骨髓瘤患者。</v>
          </cell>
          <cell r="AT81" t="str">
            <v>限既往接受过至少两种治疗（包括来那度胺和一种蛋白酶体抑制剂），且在最后一次治疗期间或治疗结束后60天内发生疾病进展的成年多发性骨髓瘤患者。</v>
          </cell>
        </row>
        <row r="81">
          <cell r="AV81" t="str">
            <v>限既往接受过至少两种治疗（包括来那度胺和一种蛋白酶体抑制剂），且在最后一次治疗期间或治疗结束后60天内发生疾病进展的成年多发性骨髓瘤患者。</v>
          </cell>
          <cell r="AW81" t="str">
            <v>限既往接受过至少两种治疗（包括来那度胺和一种蛋白酶体抑制剂），且在最后一次治疗期间或治疗结束后60天内发生疾病进展的成年多发性骨髓瘤患者。</v>
          </cell>
          <cell r="AX81" t="str">
            <v>本品与地塞米松联用，适用于既往接受过至少两种治疗（包括来那度胺和一种蛋白酶体抑制剂），且在最后一次治疗期间或治疗结束后60天内发生疾病进展的成年多发性骨髓瘤患者。</v>
          </cell>
          <cell r="AY81" t="str">
            <v>与最新说明书适应症一致:本品与地塞米松联用，适用于既往接受过至少两种治疗（包括来那度胺和一种蛋白酶体抑制剂），且在最后一次治疗期间或治疗结束后60天内发生疾病进展的成年多发性骨髓瘤患者。</v>
          </cell>
          <cell r="AZ81">
            <v>0</v>
          </cell>
          <cell r="BA81">
            <v>0</v>
          </cell>
        </row>
        <row r="81">
          <cell r="BC81" t="str">
            <v>无</v>
          </cell>
          <cell r="BD81" t="str">
            <v>无</v>
          </cell>
          <cell r="BE81" t="str">
            <v>IMiD</v>
          </cell>
          <cell r="BF81" t="str">
            <v>三代</v>
          </cell>
          <cell r="BG81">
            <v>276</v>
          </cell>
          <cell r="BH81" t="str">
            <v>重新谈判</v>
          </cell>
        </row>
        <row r="81">
          <cell r="BJ81">
            <v>276</v>
          </cell>
          <cell r="BK81" t="str">
            <v>重新谈判</v>
          </cell>
          <cell r="BL81" t="str">
            <v>重新谈判1/2</v>
          </cell>
          <cell r="BM81" t="str">
            <v>4mg/粒</v>
          </cell>
          <cell r="BN81" t="str">
            <v>来那度胺胶囊</v>
          </cell>
          <cell r="BO81" t="str">
            <v>相当</v>
          </cell>
          <cell r="BP81" t="str">
            <v>重新谈判</v>
          </cell>
          <cell r="BQ81" t="str">
            <v>适应症不变，谈判失败调出目录</v>
          </cell>
          <cell r="BR81" t="str">
            <v>成功</v>
          </cell>
          <cell r="BS81" t="str">
            <v>新增成功</v>
          </cell>
          <cell r="BT81" t="str">
            <v>否</v>
          </cell>
        </row>
        <row r="82">
          <cell r="B82" t="str">
            <v>泊沙康唑口服混悬液</v>
          </cell>
          <cell r="C82" t="str">
            <v>西药</v>
          </cell>
          <cell r="D82" t="str">
            <v>2022年1月1日至2023年12月31日</v>
          </cell>
          <cell r="E82" t="str">
            <v>否</v>
          </cell>
          <cell r="F82" t="str">
            <v>2017年首谈，2019年续谈，2021年续约</v>
          </cell>
        </row>
        <row r="82">
          <cell r="H82" t="str">
            <v>默沙东（中国）投资有限公司</v>
          </cell>
          <cell r="I82" t="str">
            <v>抗感染、抗病毒、寄生虫用药；妇产科用药</v>
          </cell>
          <cell r="J82" t="str">
            <v>内1</v>
          </cell>
          <cell r="K82">
            <v>2017</v>
          </cell>
        </row>
        <row r="82">
          <cell r="M82">
            <v>21827.527322</v>
          </cell>
          <cell r="N82">
            <v>11877.029576</v>
          </cell>
          <cell r="O82">
            <v>8190.484297</v>
          </cell>
          <cell r="P82">
            <v>45581.586474</v>
          </cell>
        </row>
        <row r="82">
          <cell r="R82">
            <v>45581.586474</v>
          </cell>
          <cell r="S82">
            <v>57231.85</v>
          </cell>
          <cell r="T82">
            <v>0.796437411581139</v>
          </cell>
          <cell r="U82">
            <v>2.2790793237</v>
          </cell>
          <cell r="V82">
            <v>0</v>
          </cell>
          <cell r="W82" t="str">
            <v>-</v>
          </cell>
        </row>
        <row r="82">
          <cell r="Y82">
            <v>0</v>
          </cell>
          <cell r="Z82">
            <v>0</v>
          </cell>
          <cell r="AA82">
            <v>22897.55</v>
          </cell>
          <cell r="AB82">
            <v>57231.85</v>
          </cell>
          <cell r="AC82">
            <v>-0.599915955888199</v>
          </cell>
        </row>
        <row r="82">
          <cell r="AK82">
            <v>0</v>
          </cell>
          <cell r="AL82" t="str">
            <v>建议转入常规目录</v>
          </cell>
          <cell r="AM82" t="str">
            <v>纳入常规目录，不改变支付标准，保留原支付范围</v>
          </cell>
          <cell r="AN82" t="str">
            <v>纳入常规目录，降幅0，不调整支付限定</v>
          </cell>
          <cell r="AO82" t="str">
            <v>调入常规目录，降幅0，不调整支付限定</v>
          </cell>
        </row>
        <row r="82">
          <cell r="AQ82" t="str">
            <v>调入常规目录，降幅0，不调整支付限定</v>
          </cell>
          <cell r="AR82" t="str">
            <v>调入常规目录，降幅0，不调整支付限定</v>
          </cell>
          <cell r="AS82" t="str">
            <v>1、预防移植后(干细胞及实体器官移植) 及恶性肿瘤患者有重度粒细胞缺乏的侵袭性曲霉菌和念球菌感染；
2、伊曲康唑或氟康唑难治性口咽念珠菌病；
3、接合菌纲类感染。</v>
          </cell>
          <cell r="AT82" t="str">
            <v>限：1.预防移植后(干细胞及实体器官移植) 及恶性肿瘤患者有重度粒细胞缺乏的侵袭性曲霉菌和念球菌感染；2.伊曲康唑或氟康唑难治性口咽念珠菌病；3.接合菌纲类感染。</v>
          </cell>
        </row>
        <row r="82">
          <cell r="AV82" t="str">
            <v>限：1.预防移植后(干细胞及实体器官移植) 及恶性肿瘤患者有重度粒细胞缺乏的侵袭性曲霉菌和念球菌感染；2.伊曲康唑或氟康唑难治性口咽念珠菌病；3.接合菌纲类感染。</v>
          </cell>
          <cell r="AW82" t="str">
            <v>限：1.预防移植后(干细胞及实体器官移植) 及恶性肿瘤患者有重度粒细胞缺乏的侵袭性曲霉菌和念球菌感染；2.伊曲康唑或氟康唑难治性口咽念珠菌病；3.接合菌纲类感染。</v>
          </cell>
          <cell r="AX82" t="str">
            <v>1、预防侵袭性曲霉菌和念珠菌感染
本品适用于13岁和13岁以上因重度免疫缺陷而导致这些感染风险增加的患者，例如接受造血干细胞移植（HSCT）后发生移植物抗宿主病（GVHD）的患者或化疗导致长时间中性粒细胞减少症的血液系统恶性肿瘤患者。
2、治疗口咽念珠菌病，包括伊曲康唑和/或氟康唑难治性口咽念珠菌病
本品适用于治疗口咽念珠菌病，包括伊曲康唑和/或氟康唑难治性口咽念珠菌病。</v>
          </cell>
          <cell r="AY82" t="str">
            <v>1、预防移植后(干细胞及实体器官移植) 及恶性肿瘤患者有重度粒细胞缺乏的侵袭性曲霉菌和念球菌感染；
2、伊曲康唑或氟康唑难治性口咽念珠菌病；
3、接合菌纲类感染。
</v>
          </cell>
          <cell r="AZ82">
            <v>0</v>
          </cell>
          <cell r="BA82">
            <v>0</v>
          </cell>
        </row>
        <row r="82">
          <cell r="BC82" t="str">
            <v>韩国2309.63</v>
          </cell>
          <cell r="BD82" t="str">
            <v>40mg/ml (105ml/瓶）</v>
          </cell>
          <cell r="BE82" t="e">
            <v>#N/A</v>
          </cell>
          <cell r="BF82" t="e">
            <v>#N/A</v>
          </cell>
          <cell r="BG82">
            <v>2200</v>
          </cell>
          <cell r="BH82">
            <v>2200</v>
          </cell>
        </row>
        <row r="82">
          <cell r="BJ82">
            <v>2200</v>
          </cell>
          <cell r="BK82">
            <v>2200</v>
          </cell>
          <cell r="BL82" t="str">
            <v>无</v>
          </cell>
        </row>
        <row r="82">
          <cell r="BR82" t="str">
            <v>调入常规</v>
          </cell>
        </row>
        <row r="82">
          <cell r="BT82" t="str">
            <v>否</v>
          </cell>
        </row>
        <row r="83">
          <cell r="B83" t="str">
            <v>人凝血因子IX</v>
          </cell>
          <cell r="C83" t="str">
            <v>西药</v>
          </cell>
          <cell r="D83" t="str">
            <v>2022年1月1日至2023年12月31日</v>
          </cell>
          <cell r="E83" t="str">
            <v>否</v>
          </cell>
          <cell r="F83" t="str">
            <v>2021年首谈</v>
          </cell>
        </row>
        <row r="83">
          <cell r="H83" t="str">
            <v>四川远大蜀阳药业有限责任公司</v>
          </cell>
          <cell r="I83" t="str">
            <v>血液系统用药</v>
          </cell>
          <cell r="J83" t="str">
            <v>内1</v>
          </cell>
          <cell r="K83">
            <v>2021</v>
          </cell>
        </row>
        <row r="83">
          <cell r="M83">
            <v>5575.791831</v>
          </cell>
          <cell r="N83">
            <v>4942.739654</v>
          </cell>
          <cell r="O83">
            <v>3530.331346</v>
          </cell>
          <cell r="P83">
            <v>15461.271139</v>
          </cell>
        </row>
        <row r="83">
          <cell r="R83">
            <v>15461.271139</v>
          </cell>
          <cell r="S83">
            <v>4668.3</v>
          </cell>
          <cell r="T83">
            <v>3.31197034016666</v>
          </cell>
          <cell r="U83">
            <v>0.77306355695</v>
          </cell>
          <cell r="V83" t="str">
            <v>重新谈判</v>
          </cell>
          <cell r="W83" t="str">
            <v>-</v>
          </cell>
        </row>
        <row r="83">
          <cell r="Y83" t="str">
            <v>重新谈判</v>
          </cell>
          <cell r="Z83" t="str">
            <v>重新谈判</v>
          </cell>
          <cell r="AA83">
            <v>0</v>
          </cell>
          <cell r="AB83">
            <v>15461.271139</v>
          </cell>
          <cell r="AC83">
            <v>-1</v>
          </cell>
        </row>
        <row r="83">
          <cell r="AK83" t="str">
            <v>重新谈判</v>
          </cell>
          <cell r="AL83" t="str">
            <v>建议转入常规目录</v>
          </cell>
          <cell r="AM83" t="str">
            <v>纳入乙类，支付限定不变</v>
          </cell>
          <cell r="AN83" t="str">
            <v>调入常规目录，降幅0，不调整支付限定</v>
          </cell>
          <cell r="AO83" t="str">
            <v>调入常规目录，降幅0，不调整支付限定</v>
          </cell>
        </row>
        <row r="83">
          <cell r="AQ83" t="str">
            <v>调入常规目录，降幅0，不调整支付限定</v>
          </cell>
          <cell r="AR83" t="str">
            <v>调入常规目录，降幅0，不调整支付限定</v>
          </cell>
          <cell r="AS83" t="str">
            <v>用于凝血因子Ⅸ缺乏症(B型血友病)患者的出血治疗。</v>
          </cell>
          <cell r="AT83" t="str">
            <v>限凝血因子Ⅸ缺乏症(B型血友病)患者的出血治疗。</v>
          </cell>
        </row>
        <row r="83">
          <cell r="AV83" t="str">
            <v>限凝血因子Ⅸ缺乏症(B型血友病)患者的出血治疗。</v>
          </cell>
          <cell r="AW83" t="str">
            <v>限凝血因子Ⅸ缺乏症(B型血友病)患者的出血治疗。</v>
          </cell>
          <cell r="AX83" t="str">
            <v>用于12周岁及以上凝血因子Ⅸ缺乏症（B型血友病）患者的出血治疗。</v>
          </cell>
          <cell r="AY83" t="str">
            <v>用于凝血因子Ⅸ缺乏症(B型血友病)患者的出血治疗。</v>
          </cell>
          <cell r="AZ83">
            <v>0</v>
          </cell>
          <cell r="BA83">
            <v>0</v>
          </cell>
        </row>
        <row r="83">
          <cell r="BC83" t="str">
            <v>无</v>
          </cell>
          <cell r="BD83" t="str">
            <v>无</v>
          </cell>
          <cell r="BE83" t="e">
            <v>#N/A</v>
          </cell>
          <cell r="BF83" t="e">
            <v>#N/A</v>
          </cell>
          <cell r="BG83">
            <v>888</v>
          </cell>
          <cell r="BH83">
            <v>888</v>
          </cell>
        </row>
        <row r="83">
          <cell r="BJ83">
            <v>888</v>
          </cell>
          <cell r="BK83">
            <v>888</v>
          </cell>
          <cell r="BL83" t="str">
            <v>无</v>
          </cell>
        </row>
        <row r="83">
          <cell r="BR83" t="str">
            <v>调入常规</v>
          </cell>
        </row>
        <row r="83">
          <cell r="BT83" t="str">
            <v>否</v>
          </cell>
        </row>
        <row r="84">
          <cell r="B84" t="str">
            <v>沙库巴曲缬沙坦钠片</v>
          </cell>
          <cell r="C84" t="str">
            <v>西药</v>
          </cell>
          <cell r="D84" t="str">
            <v>2022年1月1日至2023年12月31日</v>
          </cell>
          <cell r="E84" t="str">
            <v>是</v>
          </cell>
          <cell r="F84" t="str">
            <v>2019年首谈，2021年续谈</v>
          </cell>
        </row>
        <row r="84">
          <cell r="H84" t="str">
            <v>北京诺华制药有限公司</v>
          </cell>
          <cell r="I84" t="str">
            <v>循环系统用药；诊断用药</v>
          </cell>
          <cell r="J84" t="str">
            <v>内1</v>
          </cell>
          <cell r="K84">
            <v>2019</v>
          </cell>
        </row>
        <row r="84">
          <cell r="M84">
            <v>111644.963116</v>
          </cell>
          <cell r="N84">
            <v>98378.879006</v>
          </cell>
          <cell r="O84">
            <v>73155.22872</v>
          </cell>
          <cell r="P84">
            <v>308402.721128</v>
          </cell>
        </row>
        <row r="84">
          <cell r="R84">
            <v>308402.721128</v>
          </cell>
          <cell r="S84">
            <v>235495</v>
          </cell>
          <cell r="T84">
            <v>1.30959349934394</v>
          </cell>
          <cell r="U84">
            <v>15.4201360564</v>
          </cell>
          <cell r="V84">
            <v>0.05</v>
          </cell>
          <cell r="W84">
            <v>0.04</v>
          </cell>
        </row>
        <row r="84">
          <cell r="Y84">
            <v>0.09</v>
          </cell>
          <cell r="Z84">
            <v>0.045</v>
          </cell>
          <cell r="AA84">
            <v>360822.15</v>
          </cell>
          <cell r="AB84">
            <v>308402.721128</v>
          </cell>
          <cell r="AC84">
            <v>0.169970708041333</v>
          </cell>
        </row>
        <row r="84">
          <cell r="AK84">
            <v>0.045</v>
          </cell>
          <cell r="AL84" t="str">
            <v>简易续约（降价）</v>
          </cell>
          <cell r="AM84" t="str">
            <v>简易续约，降价4.5%</v>
          </cell>
          <cell r="AN84" t="str">
            <v>简易续约，降幅4.5%，不调整支付限定</v>
          </cell>
          <cell r="AO84" t="str">
            <v>简易续约，降幅4.5%，不调整支付限定</v>
          </cell>
        </row>
        <row r="84">
          <cell r="AQ84" t="str">
            <v>简易续约，降幅4.5%，不调整支付限定</v>
          </cell>
          <cell r="AR84" t="str">
            <v>简易续约，降幅4.5%，不调整支付限定</v>
          </cell>
          <cell r="AS84" t="str">
            <v>（1）以沙库巴曲缬沙坦计50mg、100mg、200mg：用于射血分数降低的慢性心力衰竭（NYHA Ⅱ-Ⅳ级，LVEF ≤ 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v>
          </cell>
          <cell r="AT84" t="str">
            <v>限：1.射血分数降低的慢性心力衰竭（NYHA Ⅱ-Ⅳ级，LVEF ≤ 40%）成人患者；2.原发性高血压。</v>
          </cell>
        </row>
        <row r="84">
          <cell r="AV84" t="str">
            <v>限：1.射血分数降低的慢性心力衰竭（NYHA Ⅱ-Ⅳ级，LVEF ≤ 40%）成人患者；2.原发性高血压。</v>
          </cell>
          <cell r="AW84" t="str">
            <v>限：1.用于射血分数降低的慢性心力衰竭（NYHA Ⅱ-Ⅳ级，LVEF ≤ 40%）成人患者；2.原发性高血压</v>
          </cell>
          <cell r="AX84" t="str">
            <v>1. 以沙库巴曲缬沙坦计50mg、100mg、200mg：用于射血分数降低的慢性心力衰竭（ NYHA Ⅱ-Ⅳ级， LVEF ≤ 40%）成人患者，降低心血管死亡和心力衰竭住院的风险。沙库巴曲缬沙坦钠片可代替血管紧张素转化酶抑制剂（ACEI）或血管紧张素Ⅱ受体拮抗剂（ARB），与其他心力衰竭治疗药物合用。
2. 以沙库巴曲缬沙坦计100mg、200mg：用于治疗原发性高血压。</v>
          </cell>
          <cell r="AY84" t="str">
            <v>（1）以沙库巴曲缬沙坦计50mg、100mg、200mg：用于射血分数降低的慢性心力衰竭（NYHA Ⅱ-Ⅳ级，LVEF ≤ 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v>
          </cell>
          <cell r="AZ84" t="str">
            <v/>
          </cell>
          <cell r="BA84" t="str">
            <v/>
          </cell>
        </row>
        <row r="84">
          <cell r="BC84" t="str">
            <v>日本3.27（50mg）5.73（100mg）</v>
          </cell>
          <cell r="BD84" t="str">
            <v>50mg/100mg/200mg</v>
          </cell>
          <cell r="BE84" t="str">
            <v>ACEI/ARB</v>
          </cell>
          <cell r="BF84">
            <v>0</v>
          </cell>
          <cell r="BG84">
            <v>3.18</v>
          </cell>
          <cell r="BH84">
            <v>3.0369</v>
          </cell>
        </row>
        <row r="84">
          <cell r="BJ84">
            <v>3.18</v>
          </cell>
          <cell r="BK84">
            <v>3.0369</v>
          </cell>
          <cell r="BL84" t="str">
            <v>简易续约1/2</v>
          </cell>
          <cell r="BM84" t="str">
            <v>以沙库巴曲缬沙坦计100mg(沙库巴曲49mg/缬沙坦51mg)</v>
          </cell>
        </row>
        <row r="84">
          <cell r="BP84" t="str">
            <v>简易续约</v>
          </cell>
        </row>
        <row r="84">
          <cell r="BR84" t="str">
            <v>简易续约</v>
          </cell>
        </row>
        <row r="84">
          <cell r="BT84" t="str">
            <v>否</v>
          </cell>
        </row>
        <row r="85">
          <cell r="B85" t="str">
            <v>水合氯醛/糖浆组合包装</v>
          </cell>
          <cell r="C85" t="str">
            <v>西药</v>
          </cell>
          <cell r="D85" t="str">
            <v>2022年1月1日至2023年12月31日</v>
          </cell>
          <cell r="E85" t="str">
            <v>是</v>
          </cell>
          <cell r="F85" t="str">
            <v>2021年首谈</v>
          </cell>
        </row>
        <row r="85">
          <cell r="H85" t="str">
            <v>特丰制药有限公司</v>
          </cell>
          <cell r="I85" t="str">
            <v>麻醉、镇痛用药；外科、急抢救、重症用药</v>
          </cell>
          <cell r="J85" t="str">
            <v>内1</v>
          </cell>
          <cell r="K85">
            <v>2021</v>
          </cell>
        </row>
        <row r="85">
          <cell r="M85">
            <v>348.587672</v>
          </cell>
          <cell r="N85">
            <v>234.876799</v>
          </cell>
          <cell r="O85">
            <v>180.657502</v>
          </cell>
          <cell r="P85">
            <v>818.34127</v>
          </cell>
        </row>
        <row r="85">
          <cell r="R85">
            <v>818.34127</v>
          </cell>
          <cell r="S85">
            <v>1888.9</v>
          </cell>
          <cell r="T85">
            <v>0.433236947429721</v>
          </cell>
          <cell r="U85">
            <v>0.0409170635</v>
          </cell>
          <cell r="V85">
            <v>0</v>
          </cell>
          <cell r="W85" t="str">
            <v>-</v>
          </cell>
        </row>
        <row r="85">
          <cell r="Y85">
            <v>0</v>
          </cell>
          <cell r="Z85">
            <v>0</v>
          </cell>
          <cell r="AA85">
            <v>3068.5395</v>
          </cell>
          <cell r="AB85">
            <v>1888.9</v>
          </cell>
          <cell r="AC85">
            <v>0.624511355815554</v>
          </cell>
        </row>
        <row r="85">
          <cell r="AK85">
            <v>0</v>
          </cell>
          <cell r="AL85" t="str">
            <v>简易续约（不降价）</v>
          </cell>
          <cell r="AM85" t="str">
            <v>简易续约，不降价</v>
          </cell>
          <cell r="AN85" t="str">
            <v>简易续约，降幅0，不调整支付限定</v>
          </cell>
          <cell r="AO85" t="str">
            <v>简易续约，降幅0，不调整支付限定</v>
          </cell>
        </row>
        <row r="85">
          <cell r="AQ85" t="str">
            <v>简易续约，降幅0，不调整支付限定</v>
          </cell>
          <cell r="AR85" t="str">
            <v>简易续约，降幅0，不调整支付限定</v>
          </cell>
          <cell r="AS85" t="str">
            <v>儿童检查、操作前的镇静、催眠。</v>
          </cell>
          <cell r="AT85" t="str">
            <v>限儿童检查、操作前的镇静、催眠。</v>
          </cell>
        </row>
        <row r="85">
          <cell r="AV85" t="str">
            <v>限儿童检查、操作前的镇静、催眠。</v>
          </cell>
          <cell r="AW85" t="str">
            <v>限儿童检查、操作前的镇静、催眠。</v>
          </cell>
          <cell r="AX85" t="str">
            <v>儿童检查、操作前的镇静、催眠。</v>
          </cell>
          <cell r="AY85" t="str">
            <v>儿童检查、操作前的镇静、催眠。</v>
          </cell>
          <cell r="AZ85">
            <v>0</v>
          </cell>
          <cell r="BA85">
            <v>0</v>
          </cell>
        </row>
        <row r="85">
          <cell r="BC85" t="str">
            <v>无</v>
          </cell>
          <cell r="BD85" t="str">
            <v>无</v>
          </cell>
          <cell r="BE85">
            <v>0</v>
          </cell>
          <cell r="BF85">
            <v>0</v>
          </cell>
          <cell r="BG85">
            <v>42.68</v>
          </cell>
          <cell r="BH85">
            <v>42.68</v>
          </cell>
        </row>
        <row r="85">
          <cell r="BJ85">
            <v>42.68</v>
          </cell>
          <cell r="BK85">
            <v>42.68</v>
          </cell>
          <cell r="BL85" t="str">
            <v>简易续约1/2</v>
          </cell>
          <cell r="BM85" t="str">
            <v>(水合氯醛浓缩液1.342g∶1g/糖浆9ml)/袋</v>
          </cell>
        </row>
        <row r="85">
          <cell r="BP85" t="str">
            <v>简易续约</v>
          </cell>
        </row>
        <row r="85">
          <cell r="BR85" t="str">
            <v>简易续约</v>
          </cell>
        </row>
        <row r="85">
          <cell r="BT85" t="str">
            <v>否</v>
          </cell>
        </row>
        <row r="86">
          <cell r="B86" t="str">
            <v>司来帕格片</v>
          </cell>
          <cell r="C86" t="str">
            <v>西药</v>
          </cell>
          <cell r="D86" t="str">
            <v>2022年1月1日至2023年12月31日</v>
          </cell>
          <cell r="E86" t="str">
            <v>是</v>
          </cell>
          <cell r="F86" t="str">
            <v>2019年首谈，2021年续谈</v>
          </cell>
        </row>
        <row r="86">
          <cell r="H86" t="str">
            <v>爱可泰隆医药贸易（上海）有限公司</v>
          </cell>
          <cell r="I86" t="str">
            <v>呼吸系统用药</v>
          </cell>
          <cell r="J86" t="str">
            <v>内1</v>
          </cell>
          <cell r="K86">
            <v>2019</v>
          </cell>
        </row>
        <row r="86">
          <cell r="M86">
            <v>10480.681526</v>
          </cell>
          <cell r="N86">
            <v>6922.362131</v>
          </cell>
          <cell r="O86">
            <v>5009.964582</v>
          </cell>
          <cell r="P86">
            <v>24325.405788</v>
          </cell>
        </row>
        <row r="86">
          <cell r="R86">
            <v>24325.405788</v>
          </cell>
          <cell r="S86">
            <v>15286.7</v>
          </cell>
          <cell r="T86">
            <v>1.59127907187294</v>
          </cell>
          <cell r="U86">
            <v>1.2162702894</v>
          </cell>
          <cell r="V86">
            <v>0.1</v>
          </cell>
          <cell r="W86">
            <v>0</v>
          </cell>
        </row>
        <row r="86">
          <cell r="Y86">
            <v>0.1</v>
          </cell>
          <cell r="Z86">
            <v>0.05</v>
          </cell>
          <cell r="AA86">
            <v>47456.5</v>
          </cell>
          <cell r="AB86">
            <v>24325.405788</v>
          </cell>
          <cell r="AC86">
            <v>0.950902706971936</v>
          </cell>
        </row>
        <row r="86">
          <cell r="AK86">
            <v>0.05</v>
          </cell>
          <cell r="AL86" t="str">
            <v>简易续约（降价）</v>
          </cell>
          <cell r="AM86" t="str">
            <v>简易续约，降幅5%，不改变支付限定</v>
          </cell>
          <cell r="AN86" t="str">
            <v>简易续约，降幅5%，不调整支付限定</v>
          </cell>
          <cell r="AO86" t="str">
            <v>简易续约，降幅5%，不调整支付限定</v>
          </cell>
        </row>
        <row r="86">
          <cell r="AQ86" t="str">
            <v>简易续约，降幅5%，不调整支付限定</v>
          </cell>
          <cell r="AR86" t="str">
            <v>简易续约，降幅5%，不调整支付限定</v>
          </cell>
          <cell r="AS86" t="str">
            <v>限WHO功能分级II级-III级的肺动脉高压(WHO第1组)的患者</v>
          </cell>
          <cell r="AT86" t="str">
            <v>限WHO功能分级II级-III级的肺动脉高压(WHO第1组)的患者。</v>
          </cell>
        </row>
        <row r="86">
          <cell r="AV86" t="str">
            <v>限WHO功能分级II级-III级的肺动脉高压(WHO第1组)的患者。</v>
          </cell>
        </row>
        <row r="86">
          <cell r="AX86" t="str">
            <v>肺动脉高压。本品用于治疗肺动脉高压（PAH，WHO 第 1 组）以延缓疾病进展及降低因 PAH 而住院的风险。 本品的有效性已在一项长期研究中得到证实，该研究是在 WHO 功能分级 II-III 级的 PAH 患者中进行的。患者患有特发性或遗传性 PAH（58%），结缔组织 病相关的 PAH（29%），与修复分流的先天性心脏病相关的 PAH（10%）(见【临床试验】)。</v>
          </cell>
          <cell r="AY86" t="str">
            <v>限WHO功能分级II级-III级的肺动脉高压(WHO第1组)的患者</v>
          </cell>
          <cell r="AZ86">
            <v>0</v>
          </cell>
          <cell r="BA86">
            <v>0</v>
          </cell>
        </row>
        <row r="86">
          <cell r="BC86" t="str">
            <v>香港144.89（0.2mg）</v>
          </cell>
          <cell r="BD86" t="str">
            <v>0.2mg/片</v>
          </cell>
          <cell r="BE86" t="str">
            <v>IP受体</v>
          </cell>
          <cell r="BF86">
            <v>0</v>
          </cell>
          <cell r="BG86">
            <v>49.5</v>
          </cell>
          <cell r="BH86">
            <v>47.025</v>
          </cell>
        </row>
        <row r="86">
          <cell r="BJ86">
            <v>49.5</v>
          </cell>
          <cell r="BK86">
            <v>47.025</v>
          </cell>
          <cell r="BL86" t="str">
            <v>简易续约1/2</v>
          </cell>
          <cell r="BM86" t="str">
            <v>0.2mg/片</v>
          </cell>
        </row>
        <row r="86">
          <cell r="BP86" t="str">
            <v>简易续约</v>
          </cell>
        </row>
        <row r="86">
          <cell r="BR86" t="str">
            <v>简易续约</v>
          </cell>
        </row>
        <row r="86">
          <cell r="BT86" t="str">
            <v>否</v>
          </cell>
        </row>
        <row r="87">
          <cell r="B87" t="str">
            <v>司美格鲁肽注射液</v>
          </cell>
          <cell r="C87" t="str">
            <v>西药</v>
          </cell>
          <cell r="D87" t="str">
            <v>2022年1月1日至2023年12月31日</v>
          </cell>
          <cell r="E87" t="str">
            <v>是</v>
          </cell>
          <cell r="F87" t="str">
            <v>2021年首谈</v>
          </cell>
        </row>
        <row r="87">
          <cell r="H87" t="str">
            <v>诺和诺德（中国）制药有限公司</v>
          </cell>
          <cell r="I87" t="str">
            <v>激素及内分泌调节用药</v>
          </cell>
          <cell r="J87" t="str">
            <v>内1</v>
          </cell>
          <cell r="K87">
            <v>2021</v>
          </cell>
        </row>
        <row r="87">
          <cell r="M87">
            <v>59319.801139</v>
          </cell>
          <cell r="N87">
            <v>66047.782217</v>
          </cell>
          <cell r="O87">
            <v>50919.64828</v>
          </cell>
          <cell r="P87">
            <v>191415.365573</v>
          </cell>
        </row>
        <row r="87">
          <cell r="R87">
            <v>191415.365573</v>
          </cell>
          <cell r="S87">
            <v>127086.7</v>
          </cell>
          <cell r="T87">
            <v>1.50617936867509</v>
          </cell>
          <cell r="U87">
            <v>9.57076827865</v>
          </cell>
          <cell r="V87">
            <v>0.1</v>
          </cell>
          <cell r="W87">
            <v>0.02</v>
          </cell>
        </row>
        <row r="87">
          <cell r="Y87">
            <v>0.12</v>
          </cell>
          <cell r="Z87">
            <v>0.12</v>
          </cell>
          <cell r="AA87">
            <v>382629</v>
          </cell>
          <cell r="AB87">
            <v>191415.365573</v>
          </cell>
          <cell r="AC87">
            <v>0.998946107876993</v>
          </cell>
        </row>
        <row r="87">
          <cell r="AK87">
            <v>0.12</v>
          </cell>
          <cell r="AL87" t="str">
            <v>简易续约（降价）</v>
          </cell>
          <cell r="AM87" t="str">
            <v>简易续约（降价），按照原支付限定</v>
          </cell>
          <cell r="AN87" t="str">
            <v>简易续约，降幅12%，不调整支付限定</v>
          </cell>
          <cell r="AO87" t="str">
            <v>简易续约，降幅12%，不调整支付限定</v>
          </cell>
        </row>
        <row r="87">
          <cell r="AQ87" t="str">
            <v>简易续约，降幅12%，不调整支付限定</v>
          </cell>
          <cell r="AR87" t="str">
            <v>简易续约，降幅12%，不调整支付限定</v>
          </cell>
          <cell r="AS87" t="str">
            <v>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v>
          </cell>
          <cell r="AT87" t="str">
            <v>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v>
          </cell>
        </row>
        <row r="87">
          <cell r="AV87" t="str">
            <v>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v>
          </cell>
          <cell r="AW87" t="str">
            <v>限成人2型糖尿病。</v>
          </cell>
          <cell r="AX87" t="str">
            <v>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v>
          </cell>
          <cell r="AY87" t="str">
            <v>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v>
          </cell>
          <cell r="AZ87">
            <v>0</v>
          </cell>
          <cell r="BA87">
            <v>0</v>
          </cell>
        </row>
        <row r="87">
          <cell r="BC87" t="str">
            <v>日本566.47</v>
          </cell>
          <cell r="BD87" t="str">
            <v>预填充注射笔， 1支可供患者治疗4周 1: 注射剂量0.25mg/周 2: 注射剂量0.5mg/周 3: 注射剂量1.0mg/</v>
          </cell>
          <cell r="BE87" t="str">
            <v>GLP-1</v>
          </cell>
          <cell r="BF87" t="str">
            <v>周制剂</v>
          </cell>
          <cell r="BG87">
            <v>478.8</v>
          </cell>
          <cell r="BH87">
            <v>421.344</v>
          </cell>
        </row>
        <row r="87">
          <cell r="BJ87">
            <v>478.8</v>
          </cell>
          <cell r="BK87">
            <v>421.344</v>
          </cell>
          <cell r="BL87" t="str">
            <v>简易续约1/2</v>
          </cell>
          <cell r="BM87" t="str">
            <v>1.34mg/ml，1.5ml（预填充注射笔）</v>
          </cell>
        </row>
        <row r="87">
          <cell r="BP87" t="str">
            <v>简易续约</v>
          </cell>
        </row>
        <row r="87">
          <cell r="BR87" t="str">
            <v>简易续约</v>
          </cell>
        </row>
        <row r="87">
          <cell r="BT87" t="str">
            <v>否</v>
          </cell>
        </row>
        <row r="88">
          <cell r="B88" t="str">
            <v>索凡替尼胶囊</v>
          </cell>
          <cell r="C88" t="str">
            <v>西药</v>
          </cell>
          <cell r="D88" t="str">
            <v>2022年1月1日至2023年12月31日</v>
          </cell>
          <cell r="E88" t="str">
            <v>是</v>
          </cell>
          <cell r="F88" t="str">
            <v>2021年首谈</v>
          </cell>
          <cell r="G88" t="str">
            <v>1类化学药品</v>
          </cell>
          <cell r="H88" t="str">
            <v>和记黄埔医药（上海）有限公司</v>
          </cell>
          <cell r="I88" t="str">
            <v>抗肿瘤用药</v>
          </cell>
          <cell r="J88" t="str">
            <v>内1</v>
          </cell>
          <cell r="K88">
            <v>2021</v>
          </cell>
        </row>
        <row r="88">
          <cell r="M88">
            <v>5924.611305</v>
          </cell>
          <cell r="N88">
            <v>5155.059787</v>
          </cell>
          <cell r="O88">
            <v>3876.085434</v>
          </cell>
          <cell r="P88">
            <v>16234.730879</v>
          </cell>
        </row>
        <row r="88">
          <cell r="R88">
            <v>16234.730879</v>
          </cell>
          <cell r="S88">
            <v>30362.15</v>
          </cell>
          <cell r="T88">
            <v>0.534702940305611</v>
          </cell>
          <cell r="U88">
            <v>0.81173654395</v>
          </cell>
          <cell r="V88">
            <v>0</v>
          </cell>
          <cell r="W88" t="str">
            <v>-</v>
          </cell>
        </row>
        <row r="88">
          <cell r="Y88">
            <v>0</v>
          </cell>
          <cell r="Z88">
            <v>0</v>
          </cell>
          <cell r="AA88">
            <v>57242.8675</v>
          </cell>
          <cell r="AB88">
            <v>30362.15</v>
          </cell>
          <cell r="AC88">
            <v>0.885336430391128</v>
          </cell>
        </row>
        <row r="88">
          <cell r="AK88">
            <v>0</v>
          </cell>
          <cell r="AL88" t="str">
            <v>简易续约（不降价）</v>
          </cell>
          <cell r="AM88" t="str">
            <v>简易续约，降幅0，不调整支付限定</v>
          </cell>
        </row>
        <row r="88">
          <cell r="AO88" t="str">
            <v>简易续约，降幅0，不调整支付限定</v>
          </cell>
        </row>
        <row r="88">
          <cell r="AQ88" t="str">
            <v>简易续约，降幅0，不调整支付限定</v>
          </cell>
          <cell r="AR88" t="str">
            <v>简易续约，降幅0，不调整支付限定</v>
          </cell>
          <cell r="AS88" t="str">
            <v>本品单药适用于无法手术切除的局部晚期或转移性、进展期非功能性、分化良好（G1、G2）的胰腺和非胰腺来源的神经内分泌瘤。</v>
          </cell>
          <cell r="AT88" t="str">
            <v>限无法手术切除的局部晚期或转移性、进展期非功能性、分化良好（G1、G2）的胰腺和非胰腺来源的神经内分泌瘤。</v>
          </cell>
        </row>
        <row r="88">
          <cell r="AV88" t="str">
            <v>限无法手术切除的局部晚期或转移性、进展期非功能性、分化良好（G1、G2）的胰腺和非胰腺来源的神经内分泌瘤。</v>
          </cell>
        </row>
        <row r="88">
          <cell r="AX88" t="str">
            <v>本品单药适用于无法手术切除的局部晚期或转移性、进展期非功能性、分化良好（G1、G2）的胰腺和非胰腺来源的神经内分泌瘤。</v>
          </cell>
          <cell r="AY88" t="str">
            <v>本品单药适用于无法手术切除的局部晚期或转移性、进展期非功能性、分化良好（G1、G2）的胰腺和非胰腺来源的神经内分泌瘤。</v>
          </cell>
          <cell r="AZ88">
            <v>0</v>
          </cell>
          <cell r="BA88">
            <v>0</v>
          </cell>
        </row>
        <row r="88">
          <cell r="BC88" t="str">
            <v>无</v>
          </cell>
          <cell r="BD88" t="str">
            <v>无</v>
          </cell>
          <cell r="BE88" t="str">
            <v>VEGF</v>
          </cell>
          <cell r="BF88">
            <v>0</v>
          </cell>
          <cell r="BG88">
            <v>82.38</v>
          </cell>
          <cell r="BH88">
            <v>82.38</v>
          </cell>
        </row>
        <row r="88">
          <cell r="BJ88">
            <v>82.38</v>
          </cell>
          <cell r="BK88">
            <v>82.38</v>
          </cell>
          <cell r="BL88" t="str">
            <v>简易续约1/2</v>
          </cell>
          <cell r="BM88" t="str">
            <v>100mg/粒</v>
          </cell>
        </row>
        <row r="88">
          <cell r="BP88" t="str">
            <v>简易续约</v>
          </cell>
        </row>
        <row r="88">
          <cell r="BR88" t="str">
            <v>简易续约</v>
          </cell>
        </row>
        <row r="88">
          <cell r="BT88" t="str">
            <v>否</v>
          </cell>
        </row>
        <row r="89">
          <cell r="B89" t="str">
            <v>索磷布韦维帕他韦片</v>
          </cell>
          <cell r="C89" t="str">
            <v>西药</v>
          </cell>
          <cell r="D89" t="str">
            <v>2022年1月1日至2023年12月31日</v>
          </cell>
          <cell r="E89" t="str">
            <v>是</v>
          </cell>
          <cell r="F89" t="str">
            <v>2019年首谈，2021年续谈</v>
          </cell>
        </row>
        <row r="89">
          <cell r="H89" t="str">
            <v>吉利德（上海）医药科技有限公司</v>
          </cell>
          <cell r="I89" t="str">
            <v>抗感染、抗病毒、寄生虫用药；妇产科用药</v>
          </cell>
          <cell r="J89" t="str">
            <v>内1</v>
          </cell>
          <cell r="K89">
            <v>2019</v>
          </cell>
        </row>
        <row r="89">
          <cell r="M89">
            <v>25029.626109</v>
          </cell>
          <cell r="N89">
            <v>16979.567664</v>
          </cell>
          <cell r="O89">
            <v>13462.123224</v>
          </cell>
          <cell r="P89">
            <v>58988.761437</v>
          </cell>
        </row>
        <row r="89">
          <cell r="R89">
            <v>58988.761437</v>
          </cell>
          <cell r="S89">
            <v>61502.35</v>
          </cell>
          <cell r="T89">
            <v>0.959130202943465</v>
          </cell>
          <cell r="U89">
            <v>2.94943807185</v>
          </cell>
          <cell r="V89">
            <v>0</v>
          </cell>
          <cell r="W89" t="str">
            <v>-</v>
          </cell>
        </row>
        <row r="89">
          <cell r="Y89">
            <v>0</v>
          </cell>
          <cell r="Z89">
            <v>0</v>
          </cell>
          <cell r="AA89">
            <v>64878.3395</v>
          </cell>
          <cell r="AB89">
            <v>61502.35</v>
          </cell>
          <cell r="AC89">
            <v>0.0548920407106395</v>
          </cell>
        </row>
        <row r="89">
          <cell r="AK89">
            <v>0</v>
          </cell>
          <cell r="AL89" t="str">
            <v>简易续约（不降价）</v>
          </cell>
          <cell r="AM89" t="str">
            <v>简易续约，降幅0，不调整支付限定</v>
          </cell>
          <cell r="AN89" t="str">
            <v>简易续约，降幅0，不调整支付限定</v>
          </cell>
          <cell r="AO89" t="str">
            <v>简易续约，降幅0，不调整支付限定</v>
          </cell>
        </row>
        <row r="89">
          <cell r="AQ89" t="str">
            <v>简易续约，降幅0，不调整支付限定</v>
          </cell>
          <cell r="AR89" t="str">
            <v>简易续约，降幅0，不调整支付限定</v>
          </cell>
          <cell r="AS89" t="str">
            <v>本品用于治疗成人慢性丙型肝炎病毒（HCV）感染。</v>
          </cell>
          <cell r="AT89" t="str">
            <v>限成人慢性丙型肝炎病毒（HCV）感染。</v>
          </cell>
        </row>
        <row r="89">
          <cell r="AV89" t="str">
            <v>限成人慢性丙型肝炎病毒（HCV）感染。</v>
          </cell>
          <cell r="AW89" t="str">
            <v>限成人慢性丙型肝炎病毒（HCV）感染。</v>
          </cell>
          <cell r="AX89" t="str">
            <v>本品用于治疗成人慢性丙型肝炎病毒（HCV）感染。</v>
          </cell>
          <cell r="AY89" t="str">
            <v>本品用于治疗成人慢性丙型肝炎病毒（HCV）感染。</v>
          </cell>
          <cell r="AZ89">
            <v>0</v>
          </cell>
          <cell r="BA89">
            <v>0</v>
          </cell>
        </row>
        <row r="89">
          <cell r="BC89" t="str">
            <v>无</v>
          </cell>
          <cell r="BD89" t="str">
            <v>无</v>
          </cell>
          <cell r="BE89">
            <v>0</v>
          </cell>
          <cell r="BF89">
            <v>0</v>
          </cell>
          <cell r="BG89">
            <v>117.5</v>
          </cell>
          <cell r="BH89">
            <v>117.5</v>
          </cell>
        </row>
        <row r="89">
          <cell r="BJ89">
            <v>117.5</v>
          </cell>
          <cell r="BK89">
            <v>117.5</v>
          </cell>
          <cell r="BL89" t="str">
            <v>简易续约1/2</v>
          </cell>
          <cell r="BM89" t="str">
            <v>每片含400mg索磷布韦和100mg维帕他韦</v>
          </cell>
        </row>
        <row r="89">
          <cell r="BP89" t="str">
            <v>简易续约</v>
          </cell>
        </row>
        <row r="89">
          <cell r="BR89" t="str">
            <v>简易续约</v>
          </cell>
        </row>
        <row r="89">
          <cell r="BT89" t="str">
            <v>否</v>
          </cell>
        </row>
        <row r="90">
          <cell r="B90" t="str">
            <v>索磷维伏片</v>
          </cell>
          <cell r="C90" t="str">
            <v>西药</v>
          </cell>
          <cell r="D90" t="str">
            <v>2022年1月1日至2023年12月31日</v>
          </cell>
          <cell r="E90" t="str">
            <v>是</v>
          </cell>
          <cell r="F90" t="str">
            <v>2021年首谈</v>
          </cell>
        </row>
        <row r="90">
          <cell r="H90" t="str">
            <v>吉利德（上海）医药科技有限公司</v>
          </cell>
          <cell r="I90" t="str">
            <v>抗感染、抗病毒、寄生虫用药；妇产科用药</v>
          </cell>
          <cell r="J90" t="str">
            <v>内1</v>
          </cell>
          <cell r="K90">
            <v>2021</v>
          </cell>
        </row>
        <row r="90">
          <cell r="M90">
            <v>348.947821</v>
          </cell>
          <cell r="N90">
            <v>394.851827</v>
          </cell>
          <cell r="O90">
            <v>290.318129</v>
          </cell>
          <cell r="P90">
            <v>1138.651475</v>
          </cell>
        </row>
        <row r="90">
          <cell r="R90">
            <v>1138.651475</v>
          </cell>
          <cell r="S90">
            <v>3271.45</v>
          </cell>
          <cell r="T90">
            <v>0.348057122988277</v>
          </cell>
          <cell r="U90">
            <v>0.05693257375</v>
          </cell>
          <cell r="V90">
            <v>0</v>
          </cell>
          <cell r="W90" t="str">
            <v>-</v>
          </cell>
        </row>
        <row r="90">
          <cell r="Y90">
            <v>0</v>
          </cell>
          <cell r="Z90">
            <v>0</v>
          </cell>
          <cell r="AA90">
            <v>1439.88</v>
          </cell>
          <cell r="AB90">
            <v>3271.45</v>
          </cell>
          <cell r="AC90">
            <v>-0.559864891714683</v>
          </cell>
        </row>
        <row r="90">
          <cell r="AK90">
            <v>0</v>
          </cell>
          <cell r="AL90" t="str">
            <v>简易续约（不降价）</v>
          </cell>
          <cell r="AM90" t="str">
            <v>简易续约，降幅0，不调整支付限定</v>
          </cell>
          <cell r="AN90" t="str">
            <v>简易续约，降幅0，不调整支付限定</v>
          </cell>
          <cell r="AO90" t="str">
            <v>简易续约，降幅0，不调整支付限定</v>
          </cell>
        </row>
        <row r="90">
          <cell r="AQ90" t="str">
            <v>简易续约，降幅0，不调整支付限定</v>
          </cell>
          <cell r="AR90" t="str">
            <v>简易续约，降幅0，不调整支付限定</v>
          </cell>
          <cell r="AS90" t="str">
            <v>本品适用于治疗既往接受过含直接抗病毒药物（DAA）方案、无肝硬化或伴代偿性肝硬化（Child-Pugh A）的成人慢性丙型肝炎病毒（HCV）感染</v>
          </cell>
          <cell r="AT90" t="str">
            <v>限既往接受过含直接抗病毒药物（DAA）方案、无肝硬化或伴代偿性肝硬化（Child-Pugh A）的成人慢性丙型肝炎病毒（HCV）感染。</v>
          </cell>
        </row>
        <row r="90">
          <cell r="AV90" t="str">
            <v>限既往接受过含直接抗病毒药物（DAA）方案、无肝硬化或伴代偿性肝硬化（Child-Pugh A）的成人慢性丙型肝炎病毒（HCV）感染。</v>
          </cell>
          <cell r="AW90" t="str">
            <v>限既往接受过含直接抗病毒药物（DAA）方案、无肝硬化或伴代偿性肝硬化（Child-Pugh A）的成人慢性丙型肝炎病毒（HCV）感染。</v>
          </cell>
          <cell r="AX90" t="str">
            <v>本品适用于治疗既往接受过含直接抗病毒药物（DAA）方案、无肝硬化或伴代偿性肝硬化（Child-Pugh A）的成人慢性丙型肝炎病毒（HCV）感染</v>
          </cell>
          <cell r="AY90" t="str">
            <v>本品适用于治疗既往接受过含直接抗病毒药物（DAA）方案、无肝硬化或伴代偿性肝硬化（Child-Pugh A）的成人慢性丙型肝炎病毒（HCV）感染</v>
          </cell>
          <cell r="AZ90">
            <v>0</v>
          </cell>
          <cell r="BA90">
            <v>0</v>
          </cell>
        </row>
        <row r="90">
          <cell r="BC90" t="str">
            <v>澳大利亚2035.38</v>
          </cell>
          <cell r="BD90" t="str">
            <v>每片含400mg索磷布韦、100mg维帕他韦和100mg伏西瑞韦</v>
          </cell>
          <cell r="BE90">
            <v>0</v>
          </cell>
          <cell r="BF90" t="str">
            <v>SOF→HCV-NS5B聚合酶抑制剂、VEL→NS5A抑制剂，VOX→NS3/4A蛋白酶抑制剂</v>
          </cell>
          <cell r="BG90">
            <v>259</v>
          </cell>
          <cell r="BH90">
            <v>259</v>
          </cell>
        </row>
        <row r="90">
          <cell r="BJ90">
            <v>259</v>
          </cell>
          <cell r="BK90">
            <v>259</v>
          </cell>
          <cell r="BL90" t="str">
            <v>简易续约1/2</v>
          </cell>
          <cell r="BM90" t="str">
            <v>每片含400mg索磷布韦、100mg维帕他韦和100mg伏西瑞韦</v>
          </cell>
        </row>
        <row r="90">
          <cell r="BP90" t="str">
            <v>简易续约</v>
          </cell>
        </row>
        <row r="90">
          <cell r="BR90" t="str">
            <v>简易续约</v>
          </cell>
        </row>
        <row r="90">
          <cell r="BT90" t="str">
            <v>否</v>
          </cell>
        </row>
        <row r="91">
          <cell r="B91" t="str">
            <v>特瑞普利单抗注射液</v>
          </cell>
          <cell r="C91" t="str">
            <v>西药</v>
          </cell>
          <cell r="D91" t="str">
            <v>2022年1月1日至2023年12月31日</v>
          </cell>
          <cell r="E91" t="str">
            <v>是</v>
          </cell>
          <cell r="F91" t="str">
            <v>2020年首谈，2021年谈判降价</v>
          </cell>
          <cell r="G91" t="str">
            <v>1类治疗用生物制品</v>
          </cell>
          <cell r="H91" t="str">
            <v>上海君实生物医药科技股份有限公司</v>
          </cell>
          <cell r="I91" t="str">
            <v>抗肿瘤用药000</v>
          </cell>
          <cell r="J91" t="str">
            <v>内2</v>
          </cell>
          <cell r="K91">
            <v>2020</v>
          </cell>
        </row>
        <row r="91">
          <cell r="M91">
            <v>15023.338881</v>
          </cell>
          <cell r="N91">
            <v>10800.861241</v>
          </cell>
          <cell r="O91">
            <v>8095.823863</v>
          </cell>
          <cell r="P91">
            <v>36625.061363</v>
          </cell>
        </row>
        <row r="91">
          <cell r="R91">
            <v>36625.061363</v>
          </cell>
          <cell r="S91">
            <v>7639.45</v>
          </cell>
          <cell r="T91">
            <v>4.79420133164037</v>
          </cell>
          <cell r="U91">
            <v>1.83125306815</v>
          </cell>
          <cell r="V91" t="str">
            <v>重新谈判</v>
          </cell>
          <cell r="W91" t="str">
            <v>-</v>
          </cell>
        </row>
        <row r="91">
          <cell r="Y91" t="str">
            <v>重新谈判</v>
          </cell>
          <cell r="Z91" t="str">
            <v>重新谈判</v>
          </cell>
          <cell r="AA91">
            <v>75007.114</v>
          </cell>
          <cell r="AB91">
            <v>36625.061363</v>
          </cell>
          <cell r="AC91">
            <v>1.04797237761832</v>
          </cell>
          <cell r="AD91">
            <v>70217.082</v>
          </cell>
          <cell r="AE91">
            <v>1.91718674008655</v>
          </cell>
          <cell r="AF91">
            <v>3.5108541</v>
          </cell>
          <cell r="AG91" t="str">
            <v>重新谈判</v>
          </cell>
          <cell r="AH91" t="str">
            <v>-</v>
          </cell>
          <cell r="AI91" t="str">
            <v>重新谈判</v>
          </cell>
        </row>
        <row r="91">
          <cell r="AK91" t="str">
            <v>重新谈判</v>
          </cell>
          <cell r="AL91" t="str">
            <v>重新谈判（比值A、比值B）</v>
          </cell>
          <cell r="AM91" t="str">
            <v>重新谈判，参照药信迪利单抗（相当），同意新增适应症，“按说明书”</v>
          </cell>
        </row>
        <row r="91">
          <cell r="AO91" t="str">
            <v>重新谈判（比值A、比值B），参照药信迪利单抗注射液（相当），新增适应症，"按说明书"</v>
          </cell>
        </row>
        <row r="91">
          <cell r="AQ91" t="str">
            <v>重新谈判（比值A、比值B），参照药信迪利单抗注射液（相当），新增适应症，"按说明书"</v>
          </cell>
          <cell r="AR91" t="str">
            <v>重新谈判（比值A、比值B），参照药信迪利单抗注射液（相当），新增适应症，"按说明书"</v>
          </cell>
          <cell r="AS91" t="str">
            <v>限以下情况方可支付：
1.本品适用于既往接受全身系统治疗失败的不可切除或转移性黑色素瘤的治疗；
2.本品适用于含铂化疗失败包括新辅助或辅助化疗12个月内进展的局部晚期或转移性尿路上皮癌的治疗；
3.本品适用于既往接受过二线及以上系统治疗失败的复发/转移性鼻咽癌患者的治疗；
4.本品联合顺铂和吉西他滨用于局部复发或转移性鼻咽癌患者的一线治疗；
5.本品联合紫杉醇和顺铂适用于不可切除局部晚期/复发或转移性食管鳞癌的一线治疗；
6.本品联合培美曲塞和铂类适用于表皮生长因子受体（EGFR）基因突变阴性和间变性淋巴瘤激酶（ALK）阴性、不可手术切除的局部晚期或转移性非鳞状非小细胞肺癌（NSCLC）的一线治疗。</v>
          </cell>
          <cell r="AT91" t="str">
            <v>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v>
          </cell>
        </row>
        <row r="91">
          <cell r="AV91" t="str">
            <v>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v>
          </cell>
        </row>
        <row r="91">
          <cell r="AX91" t="str">
            <v>1.本品适用于既往接受全身系统治疗失败的不可切除或转移性黑色素瘤的治疗。
2.本品适用于含铂化疗失败包括新辅助或辅助化疗12个月内进展的局部晚期或转移性尿路上皮癌的治疗。
3.本品适用于既往接受过二线及以上系统治疗失败的复发/转移性鼻咽癌患者的治疗。
4.本品联合顺铂和吉西他滨用于局部复发或转移性鼻咽癌患者的一线治疗。
5.本品联合紫杉醇和顺铂适用于不可切除局部晚期/复发或转移性食管鳞癌的一线治疗。
6.本品联合培美曲塞和铂类适用于表皮生长因子受体（EGFR）基因突变阴性和间变性淋巴瘤激酶（ALK）阴性、不可手术切除的局部晚期或转移性非鳞状非小细胞肺癌（NSCLC）的一线治疗。</v>
          </cell>
          <cell r="AY91" t="str">
            <v>本品适用于既往接受全身系统治疗失败的不可切除或转移性黑色素瘤的治疗。本品适用于含铂化疗失败包括新辅助或辅助化疗12个月内进展的局部晚期或转移性尿路上皮癌的治疗。本品适用于既往接受过二线及以上系统治疗失败的复发/转移性鼻咽癌患者的治疗。</v>
          </cell>
          <cell r="AZ91" t="str">
            <v>本品联合顺铂和吉西他滨用于局部复发或转移性鼻咽癌患者的一线治疗。; 本品联合紫杉醇和顺铂适用于不可切除局部晚期/复发或转移性食管鳞癌的一线治疗。; 本品联合培美曲塞和铂类适用于表皮生长因子受体（EGFR）基因突变阴性和间变性淋巴瘤激酶（ALK）阴性、不可手术切除的局部晚期或转移性非鳞状非小细胞肺癌（NSCLC）的一线治疗。; </v>
          </cell>
          <cell r="BA91" t="str">
            <v>注射用卡瑞利珠单抗</v>
          </cell>
          <cell r="BB91" t="str">
            <v>*；825元(80mg(2ml)/瓶)；
978.68元(100mg(2.5ml)/瓶)；
1912.96元(240mg(6ml)/瓶)
</v>
          </cell>
          <cell r="BC91" t="str">
            <v>无</v>
          </cell>
          <cell r="BD91" t="str">
            <v>无</v>
          </cell>
          <cell r="BE91" t="str">
            <v>PD-1</v>
          </cell>
          <cell r="BF91">
            <v>0</v>
          </cell>
          <cell r="BG91">
            <v>825</v>
          </cell>
          <cell r="BH91" t="str">
            <v>重新谈判</v>
          </cell>
        </row>
        <row r="91">
          <cell r="BJ91">
            <v>825</v>
          </cell>
          <cell r="BK91" t="str">
            <v>重新谈判</v>
          </cell>
          <cell r="BL91" t="str">
            <v>重新谈判1/2</v>
          </cell>
          <cell r="BM91" t="str">
            <v>80mg(2ml)/瓶</v>
          </cell>
          <cell r="BN91" t="str">
            <v>信迪利单抗注射液</v>
          </cell>
          <cell r="BO91" t="str">
            <v>相当</v>
          </cell>
          <cell r="BP91" t="str">
            <v>重新谈判</v>
          </cell>
          <cell r="BQ91" t="str">
            <v>先谈23适应症，再谈22适应症，谈判失败调出目录</v>
          </cell>
          <cell r="BR91" t="str">
            <v>成功</v>
          </cell>
          <cell r="BS91" t="str">
            <v>成功</v>
          </cell>
          <cell r="BT91" t="str">
            <v>是</v>
          </cell>
        </row>
        <row r="92">
          <cell r="B92" t="str">
            <v>替雷利珠单抗注射液</v>
          </cell>
          <cell r="C92" t="str">
            <v>西药</v>
          </cell>
          <cell r="D92" t="str">
            <v>2023年3月1日至2023年12月31日</v>
          </cell>
          <cell r="E92" t="str">
            <v>是</v>
          </cell>
          <cell r="F92" t="str">
            <v>2020年首谈，2021年谈判降价，2022简易续约降价</v>
          </cell>
          <cell r="G92" t="str">
            <v>1类治疗用生物制品</v>
          </cell>
          <cell r="H92" t="str">
            <v>百济神州（北京）生物科技有限公司</v>
          </cell>
          <cell r="I92" t="str">
            <v>抗肿瘤用药000</v>
          </cell>
          <cell r="J92" t="str">
            <v>内2</v>
          </cell>
          <cell r="K92">
            <v>2020</v>
          </cell>
          <cell r="L92" t="str">
            <v>签署补充协议，调整支付范围，降幅5%(B)</v>
          </cell>
          <cell r="M92">
            <v>93321.6302599315</v>
          </cell>
          <cell r="N92">
            <v>0</v>
          </cell>
          <cell r="O92">
            <v>61551.8382073495</v>
          </cell>
        </row>
        <row r="92">
          <cell r="Q92">
            <v>277977.14488198</v>
          </cell>
          <cell r="R92">
            <v>277977.14488198</v>
          </cell>
          <cell r="S92">
            <v>226627.4205</v>
          </cell>
          <cell r="T92">
            <v>1.22658213321534</v>
          </cell>
          <cell r="U92">
            <v>13.898857244099</v>
          </cell>
          <cell r="V92">
            <v>0.05</v>
          </cell>
          <cell r="W92">
            <v>0.04</v>
          </cell>
          <cell r="X92">
            <v>0</v>
          </cell>
          <cell r="Y92">
            <v>0.09</v>
          </cell>
          <cell r="Z92">
            <v>0.09</v>
          </cell>
          <cell r="AA92">
            <v>453254.1</v>
          </cell>
          <cell r="AB92">
            <v>277977.14488198</v>
          </cell>
          <cell r="AC92">
            <v>0.630544483045312</v>
          </cell>
          <cell r="AD92">
            <v>22662.9</v>
          </cell>
          <cell r="AE92">
            <v>0.0815279256487864</v>
          </cell>
          <cell r="AF92">
            <v>1.133145</v>
          </cell>
          <cell r="AG92">
            <v>0</v>
          </cell>
          <cell r="AH92">
            <v>0</v>
          </cell>
          <cell r="AI92">
            <v>0</v>
          </cell>
        </row>
        <row r="92">
          <cell r="AK92">
            <v>0.09</v>
          </cell>
          <cell r="AL92" t="str">
            <v>简易续约，新增适应症（降价）</v>
          </cell>
          <cell r="AM92" t="str">
            <v>简易续约，降幅9%，同意新增适应症，“按说明书”</v>
          </cell>
        </row>
        <row r="92">
          <cell r="AO92" t="str">
            <v>简易续约，降幅9%，新增适应症，"按说明书”</v>
          </cell>
        </row>
        <row r="92">
          <cell r="AQ92" t="str">
            <v>简易续约，降幅9%，新增适应症，"按说明书”</v>
          </cell>
          <cell r="AR92" t="str">
            <v>简易续约，降幅9%，新增适应症，"按说明书”</v>
          </cell>
          <cell r="AS92" t="str">
            <v>限以下情况方可支付：
1.本品适用于至少经过二线系统化疗的复发或难治性经典型霍奇金淋巴瘤的治疗；
2.本品适用于PD-L1高表达的含铂化疗失败包括新辅助或辅助化疗12个月内进展的局部晚期或转移性尿路上皮癌的治疗；
3.本品联合紫杉醇和卡铂或注射用紫杉醇（白蛋白结合型）和卡铂用于不可手术切除的局部晚期或转移性鳞状非小细胞肺癌的一线治疗；
4.本品联合培美曲塞和铂类化疗用于表皮生长因子受体（EGFR）基因突变阴性和间变性淋巴瘤激酶（ALK）阴性、不可手术切除的局部晚期或转移性非鳞状非小细胞肺癌的一线治疗；
5.本品单药适用于治疗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
6.本品适用于至少经过一种全身治疗的肝细胞癌（HCC）的治疗；
7.本品适用于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
8.本品联合紫杉醇和铂类药物或含氟尿嘧啶类药物和铂类药物用于不可切除的局部晚期、复发或转移性食管鳞状细胞癌的一线治疗；
9.本品适用于既往接受过一线标准化疗后进展或不可耐受的局部晚期或转移性食管鳞状细胞癌的治疗；
10.本品联合吉西他滨和顺铂用于复发或转移性鼻咽癌的一线治疗；
11.本品联合氟尿嘧啶类和铂类药物化疗用于PD-L1高表达的局部晚期不可切除的或转移性的胃或胃食管结合部腺癌的一线治疗。</v>
          </cell>
          <cell r="AT92" t="str">
            <v>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10.复发或转移性鼻咽癌的一线治疗；11.PD-L1高表达的局部晚期不可切除的或转移性的胃或胃食管结合部腺癌的一线治疗。</v>
          </cell>
          <cell r="AU92" t="str">
            <v>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10.PD-L1高表达的局部晚期不可切除的或转移性的胃或胃食管结合部腺癌的一线治疗；11.不可切除的局部晚期、复发或转移性食管鳞状细胞癌的一线治疗。</v>
          </cell>
          <cell r="AV92" t="str">
            <v>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10.PD-L1高表达的局部晚期不可切除的或转移性的胃或胃食管结合部腺癌的一线治疗；11.不可切除的局部晚期、复发或转移性食管鳞状细胞癌的一线治疗。</v>
          </cell>
        </row>
        <row r="92">
          <cell r="AX92" t="str">
            <v>1. 本品适用于至少经过二线系统化疗的复发或难治性经典型霍奇金淋巴瘤的治疗。
2. 本品适用于PD-L1高表达的含铂化疗失败包括新辅助或辅助化疗12个月内进展的局部晚期或转移性尿路上皮癌的治疗。
3.本品联合紫杉醇和卡铂或注射用紫杉醇（白蛋白结合型）和卡铂用于不可手术切除的局部晚期或转移性鳞状非小细胞肺癌的一线治疗。
4.本品联合培美曲塞和铂类化疗用于表皮生长因子受体（EGFR）基因突变阴性和间变性淋巴瘤激酶（ALK）阴性、不可手术切除的局部晚期或转移性非鳞状非小细胞肺癌的一线治疗。
5.本品单药适用于治疗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
6. 本品适用于至少经过一种全身治疗的肝细胞癌（HCC）的治疗。
7. 本品适用于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
8.本品联合紫杉醇和铂类药物或含氟尿嘧啶类药物和铂类药物用于不可切除的局部晚期、复发或转移性食管鳞状细胞癌的一线治疗。
9.本品适用于既往接受过一线标准化疗后进展或不可耐受的局部晚期或转移性食管鳞状细胞癌的治疗。
10.本品联合吉西他滨和顺铂用于复发或转移性鼻咽癌的一线治疗。
11.本品联合氟尿嘧啶类和铂类药物化疗用于PD-L1高表达的局部晚期不可切除的或转移性的胃或胃食管结合部腺癌的一线治疗。</v>
          </cell>
          <cell r="AY92" t="str">
            <v>限：
1.至少经过二线系统化疗的复发或难治性经典型霍奇金淋巴瘤的治疗；
2.PD-L1高表达的含铂化疗失败包括新辅助或辅助化疗12个月内进展的局部晚期或转移性尿路上皮癌的治疗；
3.不可手术切除的局部晚期或转移性鳞状非小细胞肺癌的一线治疗；
4.表皮生长因子受体(EGFR)基因突变阴性和间变性淋巴瘤激酶(ALK)阴性、不可手术切除的局部晚期或转移性非鳞状非小细胞肺癌的一线治疗；
5.表皮生长因子受体(EGFR)基因突变阴性和间变性淋巴瘤激酶(ALK)阴性、既往接受过含铂方案 
化疗后疾病进展或不可耐受的局部晚期或转移性非鳞状非小细胞肺癌(NSCLC)成人患者，以及EGFR和ALK阴性或未知的，既往接受过含铂方案化疗后疾病进展或不可耐受的局部晚期或转 
移性鳞状NSCLC成人患者；
6.至少经过一种全身治疗的肝细胞癌的治疗；
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
8.既往接受过一线标准化疗后进展或不可耐受的局部晚期或转移性食管鳞状细胞癌的治疗；
9.复发或转移性鼻咽癌的一线治疗。</v>
          </cell>
          <cell r="AZ92" t="str">
            <v>本品联合氟尿嘧啶类和铂类药物化疗用于PD-L1高表达的局部晚期不可切除的或转移性的胃或胃食管结合部腺癌的一线治疗。; 本品联合紫杉醇和铂类药物或含氟尿嘧啶类药物和铂类药物用于不可切除的局部晚期、复发或转移性食管鳞状细胞癌的一线治疗。; </v>
          </cell>
          <cell r="BA92" t="str">
            <v>注射用卡瑞利珠单抗</v>
          </cell>
          <cell r="BB92" t="str">
            <v>*；1377.5元(100mg(10ml)/瓶)</v>
          </cell>
          <cell r="BC92" t="str">
            <v>无</v>
          </cell>
          <cell r="BD92" t="str">
            <v>无</v>
          </cell>
          <cell r="BE92" t="str">
            <v>PD-1</v>
          </cell>
          <cell r="BF92">
            <v>0</v>
          </cell>
          <cell r="BG92">
            <v>1377.5</v>
          </cell>
          <cell r="BH92">
            <v>1253.525</v>
          </cell>
        </row>
        <row r="92">
          <cell r="BJ92">
            <v>1377.5</v>
          </cell>
          <cell r="BK92">
            <v>1253.525</v>
          </cell>
          <cell r="BL92" t="str">
            <v>简易续约1/3/4</v>
          </cell>
          <cell r="BM92" t="str">
            <v>100mg(10ml)/瓶</v>
          </cell>
          <cell r="BN92" t="str">
            <v>特瑞普利单抗注射液</v>
          </cell>
        </row>
        <row r="92">
          <cell r="BP92" t="str">
            <v>简易续约</v>
          </cell>
        </row>
        <row r="92">
          <cell r="BR92" t="str">
            <v>简易续约</v>
          </cell>
        </row>
        <row r="92">
          <cell r="BT92" t="str">
            <v>是</v>
          </cell>
        </row>
        <row r="93">
          <cell r="B93" t="str">
            <v>乌美溴铵维兰特罗吸入粉雾剂</v>
          </cell>
          <cell r="C93" t="str">
            <v>西药</v>
          </cell>
          <cell r="D93" t="str">
            <v>2022年1月1日至2023年12月31日</v>
          </cell>
          <cell r="E93" t="str">
            <v>是</v>
          </cell>
          <cell r="F93" t="str">
            <v>2019年首谈，2021年续约</v>
          </cell>
        </row>
        <row r="93">
          <cell r="H93" t="str">
            <v>葛兰素史克（中国）投资有限公司</v>
          </cell>
          <cell r="I93" t="str">
            <v>呼吸系统用药</v>
          </cell>
          <cell r="J93" t="str">
            <v>内3</v>
          </cell>
          <cell r="K93">
            <v>2019</v>
          </cell>
        </row>
        <row r="93">
          <cell r="M93">
            <v>3035.284164</v>
          </cell>
          <cell r="N93">
            <v>2081.53472</v>
          </cell>
          <cell r="O93">
            <v>1578.778096</v>
          </cell>
          <cell r="P93">
            <v>7198.353604</v>
          </cell>
        </row>
        <row r="93">
          <cell r="R93">
            <v>7198.353604</v>
          </cell>
          <cell r="S93">
            <v>18588.7</v>
          </cell>
          <cell r="T93">
            <v>0.387243519127212</v>
          </cell>
          <cell r="U93">
            <v>0.3599176802</v>
          </cell>
          <cell r="V93">
            <v>0</v>
          </cell>
          <cell r="W93" t="str">
            <v>-</v>
          </cell>
        </row>
        <row r="93">
          <cell r="Y93">
            <v>0</v>
          </cell>
          <cell r="Z93">
            <v>0</v>
          </cell>
          <cell r="AA93">
            <v>36247.9</v>
          </cell>
          <cell r="AB93">
            <v>18588.7</v>
          </cell>
          <cell r="AC93">
            <v>0.949996503251976</v>
          </cell>
          <cell r="AD93">
            <v>1766.05</v>
          </cell>
          <cell r="AE93">
            <v>0.0950066438212462</v>
          </cell>
          <cell r="AF93">
            <v>0.0883025</v>
          </cell>
          <cell r="AG93">
            <v>0</v>
          </cell>
          <cell r="AH93">
            <v>0</v>
          </cell>
          <cell r="AI93">
            <v>0</v>
          </cell>
        </row>
        <row r="93">
          <cell r="AK93">
            <v>0</v>
          </cell>
          <cell r="AL93" t="str">
            <v>根据评审结果是否调整支付范围</v>
          </cell>
          <cell r="AM93" t="str">
            <v>纳入常规目录，不改变支付标准，调整支付限定，“按说明书”</v>
          </cell>
          <cell r="AN93" t="str">
            <v>简易续约，降幅0，调整支付限定，"按说明书”</v>
          </cell>
          <cell r="AO93" t="str">
            <v>简易续约，降幅0，调整支付限定，"按说明书”</v>
          </cell>
        </row>
        <row r="93">
          <cell r="AQ93" t="str">
            <v>简易续约，降幅0，调整支付限定，"按说明书”</v>
          </cell>
          <cell r="AR93" t="str">
            <v>简易续约，降幅0，调整支付限定，"按说明书”</v>
          </cell>
          <cell r="AS93" t="str">
            <v>限慢性阻塞性肺病（COPD）。</v>
          </cell>
          <cell r="AT93" t="str">
            <v>限慢性阻塞性肺病（COPD）。</v>
          </cell>
        </row>
        <row r="93">
          <cell r="AV93" t="str">
            <v>限慢性阻塞性肺病（COPD）。</v>
          </cell>
          <cell r="AW93" t="str">
            <v>限慢性阻塞性肺病（COPD）。</v>
          </cell>
          <cell r="AX93" t="str">
            <v>本品具有长效支气管扩张作用，适用于慢性阻塞性肺病（COPD）的长期维持治疗，一日一次用于缓解COPD患者的症状。</v>
          </cell>
          <cell r="AY93" t="str">
            <v>限中重度慢性阻塞性肺病</v>
          </cell>
          <cell r="AZ93" t="str">
            <v>本品具有长效支气管扩张作用，适用于慢性阻塞性肺病（COPD）的长期维持治疗，一日一次用于缓解COPD患者的症状。; </v>
          </cell>
          <cell r="BA93" t="str">
            <v>格隆溴铵福莫特罗</v>
          </cell>
          <cell r="BB93" t="str">
            <v>*；219元((乌美溴铵62.5μg,维兰特罗25μg)*30吸)</v>
          </cell>
          <cell r="BC93" t="str">
            <v>韩国250.45</v>
          </cell>
          <cell r="BD93" t="str">
            <v>一盒为30吸，每吸含乌美溴铵（以乌美铵计）62.5μg与三苯乙酸维兰特罗（以维兰特罗计）25μg</v>
          </cell>
          <cell r="BE93" t="str">
            <v>LAMA+LABA</v>
          </cell>
          <cell r="BF93">
            <v>0</v>
          </cell>
          <cell r="BG93">
            <v>219</v>
          </cell>
          <cell r="BH93">
            <v>219</v>
          </cell>
        </row>
        <row r="93">
          <cell r="BJ93">
            <v>219</v>
          </cell>
          <cell r="BK93">
            <v>219</v>
          </cell>
          <cell r="BL93" t="str">
            <v>简易续约1/3</v>
          </cell>
          <cell r="BM93" t="str">
            <v>(乌美溴铵62.5μg，维兰特罗25μg)*30吸</v>
          </cell>
        </row>
        <row r="93">
          <cell r="BP93" t="str">
            <v>简易续约</v>
          </cell>
        </row>
        <row r="93">
          <cell r="BR93" t="str">
            <v>简易续约</v>
          </cell>
        </row>
        <row r="93">
          <cell r="BT93" t="str">
            <v>是</v>
          </cell>
        </row>
        <row r="94">
          <cell r="B94" t="str">
            <v>乌司奴单抗注射液</v>
          </cell>
          <cell r="C94" t="str">
            <v>西药</v>
          </cell>
          <cell r="D94" t="str">
            <v>2022年1月1日至2023年12月31日</v>
          </cell>
          <cell r="E94" t="str">
            <v>是</v>
          </cell>
          <cell r="F94" t="str">
            <v>2021年首谈</v>
          </cell>
        </row>
        <row r="94">
          <cell r="H94" t="str">
            <v>西安杨森制药有限公司</v>
          </cell>
          <cell r="I94" t="str">
            <v>皮肤、变态反应用药；风湿免疫用药；骨科用药000</v>
          </cell>
          <cell r="J94" t="str">
            <v>内2</v>
          </cell>
          <cell r="K94">
            <v>2021</v>
          </cell>
        </row>
        <row r="94">
          <cell r="M94">
            <v>15819.959913</v>
          </cell>
          <cell r="N94">
            <v>16362.139155</v>
          </cell>
          <cell r="O94">
            <v>11444.04773</v>
          </cell>
          <cell r="P94">
            <v>48544.238223</v>
          </cell>
        </row>
        <row r="94">
          <cell r="R94">
            <v>48544.238223</v>
          </cell>
          <cell r="S94">
            <v>38207.65</v>
          </cell>
          <cell r="T94">
            <v>1.27053713648968</v>
          </cell>
          <cell r="U94">
            <v>2.42721191115</v>
          </cell>
          <cell r="V94">
            <v>0.05</v>
          </cell>
          <cell r="W94">
            <v>0.02</v>
          </cell>
        </row>
        <row r="94">
          <cell r="Y94">
            <v>0.07</v>
          </cell>
          <cell r="Z94">
            <v>0.07</v>
          </cell>
          <cell r="AA94">
            <v>94484</v>
          </cell>
          <cell r="AB94">
            <v>48544.238223</v>
          </cell>
          <cell r="AC94">
            <v>0.946348391872261</v>
          </cell>
          <cell r="AD94">
            <v>1404</v>
          </cell>
          <cell r="AE94">
            <v>0.0289220729667315</v>
          </cell>
          <cell r="AF94">
            <v>0.0702</v>
          </cell>
          <cell r="AG94">
            <v>0</v>
          </cell>
          <cell r="AH94">
            <v>0</v>
          </cell>
          <cell r="AI94">
            <v>0</v>
          </cell>
        </row>
        <row r="94">
          <cell r="AK94">
            <v>0.07</v>
          </cell>
          <cell r="AL94" t="str">
            <v>简易续约，新增适应症（降价）</v>
          </cell>
          <cell r="AM94" t="str">
            <v>简易续约，降幅7%，同意新增适应症</v>
          </cell>
          <cell r="AN94" t="str">
            <v>简易续约，降幅7%，新增适应症，"按说明书"</v>
          </cell>
          <cell r="AO94" t="str">
            <v>简易续约，降幅7%，新增适应症，"按说明书"</v>
          </cell>
        </row>
        <row r="94">
          <cell r="AQ94" t="str">
            <v>简易续约，降幅7%，新增适应症，"按说明书"</v>
          </cell>
          <cell r="AR94" t="str">
            <v>简易续约，降幅7%，新增适应症，"按说明书"</v>
          </cell>
          <cell r="AS94" t="str">
            <v>限以下情况方可支付：
1.对环孢素、甲氨喋呤（MTX）等其他系统性治疗或PUVA（补骨脂素和紫外线A）不应答、有禁忌或无法耐受的成年中重度斑块状银屑病患者；
2.对其他系统性治疗或光疗应答不足或无法耐受的6岁及以上儿童和青少年(体重60公斤至100公斤)中重度斑块状银屑病患者；
3.对传统治疗或肿瘤坏死因子α（TNFα）拮抗剂应答不足、失应答或无法耐受的成年中重度活动性克罗恩病患者。</v>
          </cell>
          <cell r="AT94" t="str">
            <v>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v>
          </cell>
        </row>
        <row r="94">
          <cell r="AV94" t="str">
            <v>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v>
          </cell>
          <cell r="AW94" t="str">
            <v>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v>
          </cell>
          <cell r="AX94" t="str">
            <v>（1）成人斑块状银屑病：本品适用于对环孢素、甲氨喋呤（MTX）等其他系统性治疗或PUVA（补骨脂素和紫外线A）不应答、有禁忌或无法耐受的成年中重度斑块状银屑病患者。
（2）儿童斑块状银屑病：本品适用于对其他系统性治疗或光疗应答不足或无法耐受的6岁及以上儿童和青少年(体重60公斤至100公斤)中重度斑块状银屑病患者。
（3）克罗恩病：本品适用于对传统治疗或肿瘤坏死因子α（TNFα）拮抗剂应答不足、失应答或无法耐受的成年中重度活动性克罗恩病患者。
</v>
          </cell>
          <cell r="AY94" t="str">
            <v>（1）斑块状银屑病：本品适用于对环孢素、甲氨蝶呤(MTX)或PUVA(补骨脂素和紫外线A)等其他系统性治疗不应答、有禁忌或无法耐受的成年中重度斑块状银屑病患者。
（2）克罗恩病：本品适用于对传统治疗或肿瘤坏死因子α(TNF-α)拮抗剂应答不足、失应答或无法耐受的成年中重度活动性克罗恩病患者。</v>
          </cell>
          <cell r="AZ94" t="str">
            <v>本品适用于对其他系统性治疗或光疗应答不足或无法耐受的6岁及以上儿童和青少年（体重60公斤至100公斤）中重度斑块状银屑病患者。; </v>
          </cell>
          <cell r="BA94" t="str">
            <v>司库奇尤单抗</v>
          </cell>
          <cell r="BB94" t="str">
            <v>*；4318元(45mg/0.5ml/支)；
7340.6元(90mg/1.0ml/支)</v>
          </cell>
          <cell r="BC94" t="str">
            <v>无</v>
          </cell>
          <cell r="BD94" t="str">
            <v>无</v>
          </cell>
          <cell r="BE94" t="str">
            <v>IL-12/IL-23</v>
          </cell>
          <cell r="BF94">
            <v>0</v>
          </cell>
          <cell r="BG94">
            <v>4318</v>
          </cell>
          <cell r="BH94">
            <v>4015.74</v>
          </cell>
        </row>
        <row r="94">
          <cell r="BJ94">
            <v>4318</v>
          </cell>
          <cell r="BK94">
            <v>4015.74</v>
          </cell>
          <cell r="BL94" t="str">
            <v>简易续约1/3</v>
          </cell>
          <cell r="BM94" t="str">
            <v>45mg/0.5ml/支</v>
          </cell>
        </row>
        <row r="94">
          <cell r="BP94" t="str">
            <v>简易续约</v>
          </cell>
        </row>
        <row r="94">
          <cell r="BR94" t="str">
            <v>简易续约</v>
          </cell>
        </row>
        <row r="94">
          <cell r="BT94" t="str">
            <v>是</v>
          </cell>
        </row>
        <row r="95">
          <cell r="B95" t="str">
            <v>乌司奴单抗注射液（静脉输注）</v>
          </cell>
          <cell r="C95" t="str">
            <v>西药</v>
          </cell>
          <cell r="D95" t="str">
            <v>2022年1月1日至2023年12月31日</v>
          </cell>
          <cell r="E95" t="str">
            <v>是</v>
          </cell>
          <cell r="F95" t="str">
            <v>2021年首谈</v>
          </cell>
        </row>
        <row r="95">
          <cell r="H95" t="str">
            <v>西安杨森制药有限公司</v>
          </cell>
          <cell r="I95" t="str">
            <v>皮肤、变态反应用药；风湿免疫用药；骨科用药</v>
          </cell>
          <cell r="J95" t="str">
            <v>内1</v>
          </cell>
          <cell r="K95">
            <v>2021</v>
          </cell>
        </row>
        <row r="95">
          <cell r="M95">
            <v>4627.315204</v>
          </cell>
          <cell r="N95">
            <v>3861.700118</v>
          </cell>
          <cell r="O95">
            <v>2881.372543</v>
          </cell>
          <cell r="P95">
            <v>12350.71544</v>
          </cell>
        </row>
        <row r="95">
          <cell r="R95">
            <v>12350.71544</v>
          </cell>
          <cell r="S95">
            <v>6663.8</v>
          </cell>
          <cell r="T95">
            <v>1.85340427984033</v>
          </cell>
          <cell r="U95">
            <v>0.617535772</v>
          </cell>
          <cell r="V95">
            <v>0.15</v>
          </cell>
          <cell r="W95">
            <v>0</v>
          </cell>
        </row>
        <row r="95">
          <cell r="Y95">
            <v>0.15</v>
          </cell>
          <cell r="Z95">
            <v>0.15</v>
          </cell>
          <cell r="AA95">
            <v>24303.5</v>
          </cell>
          <cell r="AB95">
            <v>12350.71544</v>
          </cell>
          <cell r="AC95">
            <v>0.967780742586682</v>
          </cell>
        </row>
        <row r="95">
          <cell r="AK95">
            <v>0.15</v>
          </cell>
          <cell r="AL95" t="str">
            <v>简易续约（降价）</v>
          </cell>
          <cell r="AM95" t="str">
            <v>简易续约，降幅15%，不调整支付限定</v>
          </cell>
          <cell r="AN95" t="str">
            <v>简易续约，降幅15%，不调整支付限定</v>
          </cell>
          <cell r="AO95" t="str">
            <v>简易续约，降幅15%，不调整支付限定</v>
          </cell>
        </row>
        <row r="95">
          <cell r="AQ95" t="str">
            <v>简易续约，降幅15%，不调整支付限定</v>
          </cell>
          <cell r="AR95" t="str">
            <v>简易续约，降幅15%，不调整支付限定</v>
          </cell>
          <cell r="AS95" t="str">
            <v>本品适用于对传统治疗或肿瘤坏死因子α(TNF-α)拮抗剂应答不足、失应答或无法耐受的成年中重度活动性克罗恩病患者。</v>
          </cell>
          <cell r="AT95" t="str">
            <v>限对传统治疗或肿瘤坏死因子α(TNF-α)拮抗剂应答不足、失应答或无法耐受的成年中重度活动性克罗恩病患者。</v>
          </cell>
        </row>
        <row r="95">
          <cell r="AV95" t="str">
            <v>限对传统治疗或肿瘤坏死因子α(TNF-α)拮抗剂应答不足、失应答或无法耐受的成年中重度活动性克罗恩病患者。</v>
          </cell>
          <cell r="AW95" t="str">
            <v>限对传统治疗或肿瘤坏死因子α(TNF-α)拮抗剂应答不足、失应答或无法耐受的成年中重度活动性克罗恩病患者。</v>
          </cell>
          <cell r="AX95" t="str">
            <v>本品适用于对传统治疗或肿瘤坏死因子α(TNFα)拮抗剂应答不足、失应答或无法耐受的成年中重度活动性克罗恩病患者。</v>
          </cell>
          <cell r="AY95" t="str">
            <v>本品适用于对传统治疗或肿瘤坏死因子α(TNF-α)拮抗剂应答不足、失应答或无法耐受的成年中重度活动性克罗恩病患者。</v>
          </cell>
          <cell r="AZ95">
            <v>0</v>
          </cell>
          <cell r="BA95">
            <v>0</v>
          </cell>
        </row>
        <row r="95">
          <cell r="BC95" t="str">
            <v>日本9631.17</v>
          </cell>
          <cell r="BD95" t="str">
            <v>130mg/支</v>
          </cell>
          <cell r="BE95" t="e">
            <v>#N/A</v>
          </cell>
          <cell r="BF95" t="e">
            <v>#N/A</v>
          </cell>
          <cell r="BG95">
            <v>2531.24</v>
          </cell>
          <cell r="BH95">
            <v>2151.554</v>
          </cell>
        </row>
        <row r="95">
          <cell r="BJ95">
            <v>2531.24</v>
          </cell>
          <cell r="BK95">
            <v>2151.554</v>
          </cell>
          <cell r="BL95" t="str">
            <v>简易续约1/2</v>
          </cell>
          <cell r="BM95" t="str">
            <v>130mg/26ml/支</v>
          </cell>
        </row>
        <row r="95">
          <cell r="BP95" t="str">
            <v>简易续约</v>
          </cell>
        </row>
        <row r="95">
          <cell r="BR95" t="str">
            <v>简易续约</v>
          </cell>
        </row>
        <row r="95">
          <cell r="BT95" t="str">
            <v>否</v>
          </cell>
        </row>
        <row r="96">
          <cell r="B96" t="str">
            <v>西达本胺片</v>
          </cell>
          <cell r="C96" t="str">
            <v>西药</v>
          </cell>
          <cell r="D96" t="str">
            <v>2022年1月1日至2023年12月31日</v>
          </cell>
          <cell r="E96" t="str">
            <v>是</v>
          </cell>
          <cell r="F96" t="str">
            <v>2017年首谈，2019年续谈，2021年续约</v>
          </cell>
        </row>
        <row r="96">
          <cell r="H96" t="str">
            <v>深圳微芯生物科技股份有限公司</v>
          </cell>
          <cell r="I96" t="str">
            <v>抗肿瘤用药000</v>
          </cell>
          <cell r="J96" t="str">
            <v>内2</v>
          </cell>
          <cell r="K96">
            <v>2017</v>
          </cell>
        </row>
        <row r="96">
          <cell r="M96">
            <v>19857.013556</v>
          </cell>
          <cell r="N96">
            <v>11546.839992</v>
          </cell>
          <cell r="O96">
            <v>8208.012033</v>
          </cell>
          <cell r="P96">
            <v>42950.69354</v>
          </cell>
        </row>
        <row r="96">
          <cell r="R96">
            <v>42950.69354</v>
          </cell>
          <cell r="S96">
            <v>27135.55</v>
          </cell>
          <cell r="T96">
            <v>1.58282008435429</v>
          </cell>
          <cell r="U96">
            <v>2.147534677</v>
          </cell>
          <cell r="V96">
            <v>0.1</v>
          </cell>
          <cell r="W96">
            <v>0.02</v>
          </cell>
        </row>
        <row r="96">
          <cell r="Y96">
            <v>0.12</v>
          </cell>
          <cell r="Z96">
            <v>0.12</v>
          </cell>
          <cell r="AA96">
            <v>81043.2155</v>
          </cell>
          <cell r="AB96">
            <v>42950.69354</v>
          </cell>
          <cell r="AC96">
            <v>0.886889566160892</v>
          </cell>
          <cell r="AD96">
            <v>16052.4</v>
          </cell>
          <cell r="AE96">
            <v>0.373740181518848</v>
          </cell>
          <cell r="AF96">
            <v>0.80262</v>
          </cell>
          <cell r="AG96">
            <v>0.05</v>
          </cell>
          <cell r="AH96">
            <v>0</v>
          </cell>
          <cell r="AI96">
            <v>0.05</v>
          </cell>
        </row>
        <row r="96">
          <cell r="AK96">
            <v>0.082</v>
          </cell>
          <cell r="AL96" t="str">
            <v>根据评审结果是否新增适应症</v>
          </cell>
          <cell r="AM96" t="str">
            <v>重新谈判（新增适应症部分），参照药阿贝西利（相当），“按说明书”</v>
          </cell>
        </row>
        <row r="96">
          <cell r="AO96" t="str">
            <v>重新谈判（新增适应症），参照药阿贝西利片（相当），"按说明书"</v>
          </cell>
        </row>
        <row r="96">
          <cell r="AQ96" t="str">
            <v>重新谈判（新增适应症），参照药阿贝西利片（相当），"按说明书"</v>
          </cell>
          <cell r="AR96" t="str">
            <v>重新谈判（新增适应症），参照药阿贝西利片（相当），"按说明书"</v>
          </cell>
          <cell r="AS96" t="str">
            <v>限以下情况方可支付（若重新谈判结果不成功，回归2022年版原支付限定）：
1.既往至少接受过一次全身化疗的复发或难治的外周 T 细胞淋巴瘤（PTCL）患者；
2.联合芳香化酶抑制剂用于激素受体阳性、人表皮生长因子受体-2 阴性、绝经后、经内分泌治疗复发或进展的局部晚期或转移性乳腺癌患者。</v>
          </cell>
          <cell r="AT96" t="str">
            <v>限（若重新谈判结果不成功，回归2022年版原支付限定）：1.既往至少接受过一次全身化疗的复发或难治的外周T细胞淋巴瘤（PTCL）患者；2.联合芳香化酶抑制剂用于激素受体阳性、人表皮生长因子受体-2 阴性、绝经后、经内分泌治疗复发或进展的局部晚期或转移性乳腺癌患者。</v>
          </cell>
        </row>
        <row r="96">
          <cell r="AV96" t="str">
            <v>限（若重新谈判结果不成功，回归2022年版原支付限定）：1.既往至少接受过一次全身化疗的复发或难治的外周T细胞淋巴瘤（PTCL）患者；2.联合芳香化酶抑制剂用于激素受体阳性、人表皮生长因子受体-2 阴性、绝经后、经内分泌治疗复发或进展的局部晚期或转移性乳腺癌患者。</v>
          </cell>
        </row>
        <row r="96">
          <cell r="AX96" t="str">
            <v>1，用于既往至少接受过一次全身化疗的复发或难治的外周 T 细胞淋巴瘤（PTCL）患者。
2，联合芳香化酶抑制剂用于激素受体阳性、人表皮生长因子受体-2 阴性、绝经后、经内分泌治疗复发或进展的局部晚期或转移性乳腺癌患者。</v>
          </cell>
          <cell r="AY96" t="str">
            <v>限既往至少接受过1次全身化疗的复发或难治的外周T细胞淋巴瘤(PTCL)患者。</v>
          </cell>
          <cell r="AZ96" t="str">
            <v>联合芳香化酶抑制剂用于激素受体阳性、人表皮生长因子受体-2阴性、绝经后、经内分泌治疗复发或进展的局部晚期或转移性乳腺癌患者。; </v>
          </cell>
          <cell r="BA96" t="str">
            <v>阿贝西利片</v>
          </cell>
          <cell r="BB96" t="str">
            <v>343元(5mg/片)</v>
          </cell>
          <cell r="BC96" t="str">
            <v>无</v>
          </cell>
          <cell r="BD96" t="str">
            <v>无</v>
          </cell>
          <cell r="BE96" t="e">
            <v>#N/A</v>
          </cell>
          <cell r="BF96" t="e">
            <v>#N/A</v>
          </cell>
          <cell r="BG96">
            <v>343</v>
          </cell>
          <cell r="BH96" t="str">
            <v>重新谈判</v>
          </cell>
        </row>
        <row r="96">
          <cell r="BJ96">
            <v>343</v>
          </cell>
          <cell r="BK96" t="str">
            <v>不重新谈判，简易续约：301.84</v>
          </cell>
          <cell r="BL96" t="str">
            <v>重新谈判1/2</v>
          </cell>
          <cell r="BM96" t="str">
            <v>5mg/片</v>
          </cell>
          <cell r="BN96" t="str">
            <v>阿贝西利片</v>
          </cell>
          <cell r="BO96" t="str">
            <v>相当</v>
          </cell>
          <cell r="BP96" t="str">
            <v>重新谈判</v>
          </cell>
          <cell r="BQ96" t="str">
            <v>先谈23适应症，谈判失败按22适应症简易续约（6%）</v>
          </cell>
          <cell r="BR96" t="str">
            <v>简易续约</v>
          </cell>
          <cell r="BS96" t="str">
            <v>失败，简易续约</v>
          </cell>
          <cell r="BT96" t="str">
            <v>否</v>
          </cell>
        </row>
        <row r="97">
          <cell r="B97" t="str">
            <v>西妥昔单抗注射液</v>
          </cell>
          <cell r="C97" t="str">
            <v>西药</v>
          </cell>
          <cell r="D97" t="str">
            <v>2023年3月1日至2023年12月31日</v>
          </cell>
          <cell r="E97" t="str">
            <v>是</v>
          </cell>
          <cell r="F97" t="str">
            <v>2018年首谈，2020年续谈，2021年谈判降价，2022年简易续约降价</v>
          </cell>
        </row>
        <row r="97">
          <cell r="H97" t="str">
            <v>默克雪兰诺有限公司</v>
          </cell>
          <cell r="I97" t="str">
            <v>抗肿瘤用药</v>
          </cell>
          <cell r="J97" t="str">
            <v>内1</v>
          </cell>
          <cell r="K97">
            <v>2018</v>
          </cell>
          <cell r="L97" t="str">
            <v>签署补充协议，调整支付范围，降幅7%(A)</v>
          </cell>
          <cell r="M97">
            <v>96722.171434</v>
          </cell>
          <cell r="N97">
            <v>55827.794166</v>
          </cell>
          <cell r="O97">
            <v>43258.501708</v>
          </cell>
        </row>
        <row r="97">
          <cell r="Q97">
            <v>226497.676558</v>
          </cell>
          <cell r="R97">
            <v>226497.676558</v>
          </cell>
          <cell r="S97">
            <v>188424.6</v>
          </cell>
          <cell r="T97">
            <v>1.20206000998808</v>
          </cell>
          <cell r="U97">
            <v>11.3248838279</v>
          </cell>
          <cell r="V97">
            <v>0.05</v>
          </cell>
          <cell r="W97">
            <v>0.04</v>
          </cell>
          <cell r="X97">
            <v>0.07</v>
          </cell>
          <cell r="Y97">
            <v>0.02</v>
          </cell>
          <cell r="Z97">
            <v>0.00999999999999999</v>
          </cell>
          <cell r="AA97">
            <v>328080.35</v>
          </cell>
          <cell r="AB97">
            <v>226497.676558</v>
          </cell>
          <cell r="AC97">
            <v>0.448493225121395</v>
          </cell>
        </row>
        <row r="97">
          <cell r="AK97">
            <v>0.01</v>
          </cell>
          <cell r="AL97" t="str">
            <v>简易续约（降价）</v>
          </cell>
          <cell r="AM97" t="str">
            <v>简易续约，降幅1%，不调整支付限定</v>
          </cell>
        </row>
        <row r="97">
          <cell r="AO97" t="str">
            <v>简易续约，降幅1%，不调整支付限定</v>
          </cell>
        </row>
        <row r="97">
          <cell r="AQ97" t="str">
            <v>简易续约，降幅1%，不调整支付限定</v>
          </cell>
          <cell r="AR97" t="str">
            <v>简易续约，降幅1%，不调整支付限定</v>
          </cell>
          <cell r="AS97" t="str">
            <v>限：1.RAS基因野生型的转移性结直肠癌；2.头颈部鳞状细胞癌。</v>
          </cell>
          <cell r="AT97" t="str">
            <v>限：1.RAS基因野生型的转移性结直肠癌；2.头颈部鳞状细胞癌。</v>
          </cell>
        </row>
        <row r="97">
          <cell r="AV97" t="str">
            <v>限：1.RAS基因野生型的转移性结直肠癌；2.头颈部鳞状细胞癌。</v>
          </cell>
        </row>
        <row r="97">
          <cell r="AX97" t="str">
            <v>本品用于治疗 RAS 基因野生型的转移性结直肠癌：
• 与 FOLFOX或FOLFIRI方案联合用于一线治疗。
• 与伊立替康联合用于经含伊立替康治疗失败后的患者。
本品用于治疗头颈部鳞状细胞癌：
• 与铂类和氟尿嘧啶化疗联合用于一线治疗复发和/或转移性疾病。
• 与放疗联合用于治疗局部晚期疾病。</v>
          </cell>
          <cell r="AY97" t="str">
            <v>限：1.RAS基因野生型的转移性结直肠癌；2.头颈部鳞状细胞癌。</v>
          </cell>
          <cell r="AZ97">
            <v>0</v>
          </cell>
          <cell r="BA97">
            <v>0</v>
          </cell>
        </row>
        <row r="97">
          <cell r="BC97" t="str">
            <v>韩国1117.68</v>
          </cell>
          <cell r="BD97" t="str">
            <v>100mg/20ml/瓶</v>
          </cell>
          <cell r="BE97" t="str">
            <v>EGFR</v>
          </cell>
          <cell r="BF97" t="str">
            <v>单克隆抗体</v>
          </cell>
          <cell r="BG97">
            <v>1083.45</v>
          </cell>
          <cell r="BH97">
            <v>1072.6155</v>
          </cell>
        </row>
        <row r="97">
          <cell r="BJ97">
            <v>1083.45</v>
          </cell>
          <cell r="BK97">
            <v>1072.6155</v>
          </cell>
          <cell r="BL97" t="str">
            <v>简易续约1/2</v>
          </cell>
          <cell r="BM97" t="str">
            <v>100mg/20ml/瓶</v>
          </cell>
        </row>
        <row r="97">
          <cell r="BP97" t="str">
            <v>简易续约</v>
          </cell>
        </row>
        <row r="97">
          <cell r="BR97" t="str">
            <v>简易续约</v>
          </cell>
        </row>
        <row r="97">
          <cell r="BT97" t="str">
            <v>否</v>
          </cell>
        </row>
        <row r="98">
          <cell r="B98" t="str">
            <v>信迪利单抗注射液</v>
          </cell>
          <cell r="C98" t="str">
            <v>西药</v>
          </cell>
          <cell r="D98" t="str">
            <v>2023年3月1日至2023年12月31日</v>
          </cell>
          <cell r="E98" t="str">
            <v>是</v>
          </cell>
          <cell r="F98" t="str">
            <v>2019年首谈，2021年续谈</v>
          </cell>
          <cell r="G98" t="str">
            <v>1类治疗用生物制品</v>
          </cell>
          <cell r="H98" t="str">
            <v>信达生物制药(苏州)有限公司</v>
          </cell>
          <cell r="I98" t="str">
            <v>抗肿瘤用药000</v>
          </cell>
          <cell r="J98" t="str">
            <v>内2</v>
          </cell>
          <cell r="K98">
            <v>2019</v>
          </cell>
          <cell r="L98" t="str">
            <v>签署补充协议，调整支付范围，不降</v>
          </cell>
          <cell r="M98">
            <v>45188.995534</v>
          </cell>
          <cell r="N98">
            <v>46485.983048</v>
          </cell>
          <cell r="O98">
            <v>38285.679782</v>
          </cell>
        </row>
        <row r="98">
          <cell r="Q98">
            <v>160046.03488</v>
          </cell>
          <cell r="R98">
            <v>160046.03488</v>
          </cell>
          <cell r="S98">
            <v>310220.3</v>
          </cell>
          <cell r="T98">
            <v>0.515910902284602</v>
          </cell>
          <cell r="U98">
            <v>8.002301744</v>
          </cell>
          <cell r="V98">
            <v>0</v>
          </cell>
          <cell r="W98" t="str">
            <v>-</v>
          </cell>
          <cell r="X98">
            <v>0</v>
          </cell>
          <cell r="Y98">
            <v>0</v>
          </cell>
          <cell r="Z98">
            <v>0</v>
          </cell>
          <cell r="AA98">
            <v>428195.3</v>
          </cell>
          <cell r="AB98">
            <v>310220.3</v>
          </cell>
          <cell r="AC98">
            <v>0.380294261851981</v>
          </cell>
          <cell r="AD98">
            <v>18224.7</v>
          </cell>
          <cell r="AE98">
            <v>0.0587476061366713</v>
          </cell>
          <cell r="AF98">
            <v>0.911235</v>
          </cell>
          <cell r="AG98">
            <v>0</v>
          </cell>
          <cell r="AH98">
            <v>0</v>
          </cell>
          <cell r="AI98">
            <v>0</v>
          </cell>
        </row>
        <row r="98">
          <cell r="AK98">
            <v>0</v>
          </cell>
          <cell r="AL98" t="str">
            <v>简易续约，新增适应症（不降价）</v>
          </cell>
          <cell r="AM98" t="str">
            <v>简易续约，降幅0，同意新增适应症，“按说明书”</v>
          </cell>
        </row>
        <row r="98">
          <cell r="AO98" t="str">
            <v>简易续约，降幅0，新增适应症，"按说明书"</v>
          </cell>
        </row>
        <row r="98">
          <cell r="AQ98" t="str">
            <v>简易续约，降幅0，新增适应症，"按说明书"</v>
          </cell>
          <cell r="AR98" t="str">
            <v>简易续约，降幅0，新增适应症，"按说明书"</v>
          </cell>
          <cell r="AS98" t="str">
            <v>限以下情况方可支付：
1.经典型霍奇金淋巴瘤：
本品适用于至少经过二线系统化疗的复发或难治性经典型霍奇金淋巴瘤的治疗。
2.非鳞状非小细胞肺癌：
(1)本品联合培美曲塞和铂类化疗，用于表皮生长因子受体(EGFR）基因突变阴性和间变性淋巴瘤激酶（ALK）阴性、不可手术切除的局部晚期或转移性非鳞状非小细胞肺癌（NSCLC）患者的一线治疗。
(2)本品联合贝伐珠单抗、培美曲塞和顺铂，用于经表皮生长因子受体酪氨酸激酶抑制剂（EGFR-TKI）治疗失败的EGFR 基因突变阳性的局部晚期或转移性非鳞状非小细胞肺癌（NSCLC）患者的治疗。
3.鳞状非小细胞肺癌：
本品联合吉西他滨和铂类化疗，用于不可手术切除的局部晚期或转移性鳞状非小细胞肺癌（NSCLC）的一线治疗。
4.肝细胞癌：
本品联合贝伐珠单抗，用于既往未接受过系统治疗的不可切除或转移性肝细胞癌的一线治疗。
5.食管鳞癌：
本品联合紫杉醇和顺铂或氟尿嘧啶和顺铂用于不可切除的局部晚期、复发或转移性食管鳞癌的一线治疗。
6.胃及胃食管交界处腺癌：
本品联合含氟尿嘧啶类和铂类药物化疗用于不可切除的局部晚期、复发或转移性胃及胃食管交界处腺癌的一线治疗。</v>
          </cell>
          <cell r="AT98" t="str">
            <v>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v>
          </cell>
        </row>
        <row r="98">
          <cell r="AV98" t="str">
            <v>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v>
          </cell>
        </row>
        <row r="98">
          <cell r="AX98" t="str">
            <v>1、经典型霍奇金淋巴瘤
本品适用于至少经过二线系统化疗的复发或难治性经典型霍奇金淋巴瘤的治疗。
本适应症是基于一项单臂临床试验的客观缓解率和缓解持续时间结果给予的有条件批准。本适应症的完全批准将取决于正在开展中的确证性随机对照临床试验能否证实信迪利单抗治疗相对于标准治疗的显著临床获益。
2、非鳞状非小细胞肺癌
(1)本品联合培美曲塞和铂类化疗，用于表皮生长因子受体(EGFR）基因突变阴性和间变性淋巴瘤激酶（ALK）阴性、不可手术切除的局部晚期或转移性非鳞状非小细胞肺癌（NSCLC）患者的一线治疗。
(2)本品联合贝伐珠单抗、培美曲塞和顺铂，用于经表皮生长因子受体酪氨酸激酶抑制剂（EGFR-TKI）治疗失败的EGFR 基因突变阳性的局部晚期或转移性非鳞状非小细胞肺癌（NSCLC）患者的治疗。
3、鳞状非小细胞肺癌
本品联合吉西他滨和铂类化疗，用于不可手术切除的局部晚期或转移性鳞状非小细胞肺癌（NSCLC）的一线治疗。
4、肝细胞癌
本品联合贝伐珠单抗，用于既往未接受过系统治疗的不可切除或转移性肝细胞癌的一线治疗。
5、食管鳞癌
本品联合紫杉醇和顺铂或氟尿嘧啶和顺铂用于不可切除的局部晚期、复发或转移性食管鳞癌的一线治疗。
6、胃及胃食管交界处腺癌
本品联合含氟尿嘧啶类和铂类药物化疗用于不可切除的局部晚期、复发或转移性胃及胃食管交界处腺癌的一线治疗。</v>
          </cell>
          <cell r="AY98" t="str">
            <v>限：1.至少经过二线系统化疗的复发或难治性经典型霍奇金淋巴瘤的治疗;
2.表皮生长因子受体(EGFR)基因突变阴性和间变性淋巴瘤激酶(ALK)阴性、不可手术切除的局部晚期或转移性非鳞状非小细胞肺癌(NSCLC)的一线治疗；
3.不可手术切除的局部晚期或转移性鳞状非小细胞肺癌(NSCLC)的一线治疗；
4.既往未接受过系统治疗的不可切除或转移性肝细胞癌的一线治疗；
5.不可切除的局部晚期、复发或转移性食管鳞癌的一线治疗;
6.不可切除的局部晚期、复发或转移性胃及胃食管交界处腺癌的一线治疗。</v>
          </cell>
          <cell r="AZ98" t="str">
            <v>本品联合贝伐珠单抗、培美曲塞和顺铂，用于经表皮生长因子受体酪氨酸激酶抑制剂（EGFR-TKI）治疗失败的EGFR 基因突变阳性的局部晚期或转移性非鳞状非小细胞肺癌（NSCLC）患者的治疗。; </v>
          </cell>
          <cell r="BA98" t="str">
            <v>替雷利珠单抗</v>
          </cell>
          <cell r="BB98" t="str">
            <v>*；1080元(10ml:100mg/支)</v>
          </cell>
          <cell r="BC98" t="str">
            <v>无</v>
          </cell>
          <cell r="BD98" t="str">
            <v>无</v>
          </cell>
          <cell r="BE98" t="str">
            <v>PD-1</v>
          </cell>
          <cell r="BF98">
            <v>0</v>
          </cell>
          <cell r="BG98">
            <v>1080</v>
          </cell>
          <cell r="BH98">
            <v>1080</v>
          </cell>
        </row>
        <row r="98">
          <cell r="BJ98">
            <v>1080</v>
          </cell>
          <cell r="BK98">
            <v>1080</v>
          </cell>
          <cell r="BL98" t="str">
            <v>简易续约1/3</v>
          </cell>
          <cell r="BM98" t="str">
            <v>10ml:100mg/支</v>
          </cell>
        </row>
        <row r="98">
          <cell r="BP98" t="str">
            <v>简易续约</v>
          </cell>
        </row>
        <row r="98">
          <cell r="BR98" t="str">
            <v>简易续约</v>
          </cell>
        </row>
        <row r="98">
          <cell r="BT98" t="str">
            <v>是</v>
          </cell>
        </row>
        <row r="99">
          <cell r="B99" t="str">
            <v>盐酸阿来替尼胶囊</v>
          </cell>
          <cell r="C99" t="str">
            <v>西药</v>
          </cell>
          <cell r="D99" t="str">
            <v>2022年1月1日至2023年12月31日</v>
          </cell>
          <cell r="E99" t="str">
            <v>是</v>
          </cell>
          <cell r="F99" t="str">
            <v>2019年首谈，2021年续谈</v>
          </cell>
        </row>
        <row r="99">
          <cell r="H99" t="str">
            <v>上海罗氏制药有限公司</v>
          </cell>
          <cell r="I99" t="str">
            <v>抗肿瘤用药</v>
          </cell>
          <cell r="J99" t="str">
            <v>内1</v>
          </cell>
          <cell r="K99">
            <v>2019</v>
          </cell>
        </row>
        <row r="99">
          <cell r="M99">
            <v>172107.019296</v>
          </cell>
          <cell r="N99">
            <v>95504.313413</v>
          </cell>
          <cell r="O99">
            <v>64961.31097</v>
          </cell>
          <cell r="P99">
            <v>363115.646122</v>
          </cell>
        </row>
        <row r="99">
          <cell r="R99">
            <v>363115.646122</v>
          </cell>
          <cell r="S99">
            <v>374282.35</v>
          </cell>
          <cell r="T99">
            <v>0.970165026809306</v>
          </cell>
          <cell r="U99">
            <v>18.1557823061</v>
          </cell>
          <cell r="V99">
            <v>0</v>
          </cell>
          <cell r="W99" t="str">
            <v>-</v>
          </cell>
        </row>
        <row r="99">
          <cell r="Y99">
            <v>0</v>
          </cell>
          <cell r="Z99">
            <v>0</v>
          </cell>
          <cell r="AA99">
            <v>467562.615</v>
          </cell>
          <cell r="AB99">
            <v>374282.35</v>
          </cell>
          <cell r="AC99">
            <v>0.249224322226255</v>
          </cell>
        </row>
        <row r="99">
          <cell r="AK99">
            <v>0</v>
          </cell>
          <cell r="AL99" t="str">
            <v>重新谈判（市场环境变化）</v>
          </cell>
          <cell r="AM99" t="str">
            <v>重新谈判，参照药恩沙替尼（相当），不调整支付限定</v>
          </cell>
        </row>
        <row r="99">
          <cell r="AO99" t="str">
            <v>重新谈判（市场环境发生重大变化），参照药盐酸恩沙替尼胶囊（相当），不调整支付限定</v>
          </cell>
        </row>
        <row r="99">
          <cell r="AQ99" t="str">
            <v>重新谈判（市场环境发生重大变化），参照药盐酸恩沙替尼胶囊（相当），不调整支付限定</v>
          </cell>
          <cell r="AR99" t="str">
            <v>重新谈判（市场环境发生重大变化），参照药盐酸恩沙替尼胶囊（相当），不调整支付限定</v>
          </cell>
          <cell r="AS99" t="str">
            <v>限间变性淋巴瘤激酶(ALK)阳性的局部晚期或转移性非小细胞肺癌患者</v>
          </cell>
          <cell r="AT99" t="str">
            <v>限间变性淋巴瘤激酶(ALK)阳性的局部晚期或转移性非小细胞肺癌患者。</v>
          </cell>
        </row>
        <row r="99">
          <cell r="AV99" t="str">
            <v>限间变性淋巴瘤激酶(ALK)阳性的局部晚期或转移性非小细胞肺癌患者。</v>
          </cell>
        </row>
        <row r="99">
          <cell r="AX99" t="str">
            <v>本品单药适用于间变性淋巴瘤激酶（ALK）阳性的局部晚期或转移性非小细胞肺癌患者的治疗</v>
          </cell>
          <cell r="AY99" t="str">
            <v>限间变性淋巴瘤激酶(ALK)阳性的局部晚期或转移性非小细胞肺癌患者</v>
          </cell>
          <cell r="AZ99">
            <v>0</v>
          </cell>
          <cell r="BA99">
            <v>0</v>
          </cell>
        </row>
        <row r="99">
          <cell r="BC99" t="str">
            <v>韩国88.20</v>
          </cell>
          <cell r="BD99" t="str">
            <v>150mg/粒</v>
          </cell>
          <cell r="BE99" t="str">
            <v>ALK</v>
          </cell>
          <cell r="BF99" t="str">
            <v>二代</v>
          </cell>
          <cell r="BG99">
            <v>63.24</v>
          </cell>
          <cell r="BH99" t="str">
            <v>重新谈判</v>
          </cell>
        </row>
        <row r="99">
          <cell r="BJ99">
            <v>63.24</v>
          </cell>
          <cell r="BK99" t="str">
            <v>重新谈判</v>
          </cell>
          <cell r="BL99" t="str">
            <v>重新谈判1/2</v>
          </cell>
          <cell r="BM99" t="str">
            <v>150mg/粒</v>
          </cell>
          <cell r="BN99" t="str">
            <v>盐酸恩沙替尼胶囊</v>
          </cell>
          <cell r="BO99" t="str">
            <v>相当</v>
          </cell>
          <cell r="BP99" t="str">
            <v>重新谈判</v>
          </cell>
          <cell r="BQ99" t="str">
            <v>适应症不变，谈判失败调出目录</v>
          </cell>
          <cell r="BR99" t="str">
            <v>成功</v>
          </cell>
          <cell r="BS99" t="str">
            <v>成功</v>
          </cell>
          <cell r="BT99" t="str">
            <v>否</v>
          </cell>
        </row>
        <row r="100">
          <cell r="B100" t="str">
            <v>盐酸埃克替尼片</v>
          </cell>
          <cell r="C100" t="str">
            <v>西药</v>
          </cell>
          <cell r="D100" t="str">
            <v>2022年1月1日至2023年12月31日</v>
          </cell>
          <cell r="E100" t="str">
            <v>是</v>
          </cell>
          <cell r="F100" t="str">
            <v>2020年前常规，2021年首谈</v>
          </cell>
        </row>
        <row r="100">
          <cell r="H100" t="str">
            <v>贝达药业股份有限公司</v>
          </cell>
          <cell r="I100" t="str">
            <v>抗肿瘤用药</v>
          </cell>
          <cell r="J100" t="str">
            <v>内1</v>
          </cell>
          <cell r="K100">
            <v>2021</v>
          </cell>
        </row>
        <row r="100">
          <cell r="M100">
            <v>101801.151248</v>
          </cell>
          <cell r="N100">
            <v>58932.16857</v>
          </cell>
          <cell r="O100">
            <v>41095.45673</v>
          </cell>
          <cell r="P100">
            <v>219665.488388</v>
          </cell>
        </row>
        <row r="100">
          <cell r="R100">
            <v>219665.488388</v>
          </cell>
          <cell r="S100">
            <v>162500</v>
          </cell>
          <cell r="T100">
            <v>1.35178762084923</v>
          </cell>
          <cell r="U100">
            <v>10.9832744194</v>
          </cell>
          <cell r="V100">
            <v>0.05</v>
          </cell>
          <cell r="W100">
            <v>0.04</v>
          </cell>
        </row>
        <row r="100">
          <cell r="Y100">
            <v>0.09</v>
          </cell>
          <cell r="Z100">
            <v>0.09</v>
          </cell>
          <cell r="AA100">
            <v>205595</v>
          </cell>
          <cell r="AB100">
            <v>219665.488388</v>
          </cell>
          <cell r="AC100">
            <v>-0.0640541602199567</v>
          </cell>
        </row>
        <row r="100">
          <cell r="AK100">
            <v>0.09</v>
          </cell>
          <cell r="AL100" t="str">
            <v>简易续约（降价）</v>
          </cell>
          <cell r="AM100" t="str">
            <v>简易续约，降幅9%，不调整支付限定</v>
          </cell>
        </row>
        <row r="100">
          <cell r="AO100" t="str">
            <v>简易续约，降幅9%，不调整支付限定</v>
          </cell>
        </row>
        <row r="100">
          <cell r="AQ100" t="str">
            <v>简易续约，降幅9%，不调整支付限定</v>
          </cell>
          <cell r="AR100" t="str">
            <v>简易续约，降幅9%，不调整支付限定</v>
          </cell>
          <cell r="AS100" t="str">
            <v>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v>
          </cell>
          <cell r="AT100" t="str">
            <v>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v>
          </cell>
        </row>
        <row r="100">
          <cell r="AV100" t="str">
            <v>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v>
          </cell>
        </row>
        <row r="100">
          <cell r="AX100" t="str">
            <v>本品单药适用于治疗表皮生长因子受体（EGFR)基因具有敏感突变的局部晚期或转移性非小细胞肺癌（NSCLC）患者的一线治疗。（见【临床试验】)
本品单药可试用于治疗既往接受过至少一个化疗方案失败后的局部晚期或转移性非小细胞肺癌（NSCLC），既往化疗主要是指以铂类为基础的联合化疗。
本品单药适用于II-IIIA期伴有表皮生长因子受体（EGFR）基因敏感突变非小细胞肺癌（NSCLC）术后辅助治疗。
不推荐本品用于EGFR野生型非小细胞肺癌患者</v>
          </cell>
          <cell r="AY100" t="str">
            <v>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v>
          </cell>
          <cell r="AZ100">
            <v>0</v>
          </cell>
          <cell r="BA100">
            <v>0</v>
          </cell>
        </row>
        <row r="100">
          <cell r="BC100" t="str">
            <v>无</v>
          </cell>
          <cell r="BD100" t="str">
            <v>无</v>
          </cell>
          <cell r="BE100" t="e">
            <v>#N/A</v>
          </cell>
          <cell r="BF100" t="e">
            <v>#N/A</v>
          </cell>
          <cell r="BG100">
            <v>39.8</v>
          </cell>
          <cell r="BH100">
            <v>36.218</v>
          </cell>
        </row>
        <row r="100">
          <cell r="BJ100">
            <v>39.8</v>
          </cell>
          <cell r="BK100">
            <v>36.218</v>
          </cell>
          <cell r="BL100" t="str">
            <v>简易续约1/2</v>
          </cell>
          <cell r="BM100" t="str">
            <v>125mg/片</v>
          </cell>
        </row>
        <row r="100">
          <cell r="BP100" t="str">
            <v>简易续约</v>
          </cell>
        </row>
        <row r="100">
          <cell r="BR100" t="str">
            <v>简易续约</v>
          </cell>
        </row>
        <row r="100">
          <cell r="BT100" t="str">
            <v>否</v>
          </cell>
        </row>
        <row r="101">
          <cell r="B101" t="str">
            <v>盐酸安罗替尼胶囊</v>
          </cell>
          <cell r="C101" t="str">
            <v>西药</v>
          </cell>
          <cell r="D101" t="str">
            <v>2022年1月1日至2023年12月31日</v>
          </cell>
          <cell r="E101" t="str">
            <v>是</v>
          </cell>
          <cell r="F101" t="str">
            <v>2018年首谈，2020年续谈，2021年谈判降价</v>
          </cell>
          <cell r="G101" t="str">
            <v>1类化学药品</v>
          </cell>
          <cell r="H101" t="str">
            <v>正大天晴药业集团股份有限公司</v>
          </cell>
          <cell r="I101" t="str">
            <v>抗肿瘤用药000</v>
          </cell>
          <cell r="J101" t="str">
            <v>内2</v>
          </cell>
          <cell r="K101">
            <v>2018</v>
          </cell>
        </row>
        <row r="101">
          <cell r="M101">
            <v>150678.07666</v>
          </cell>
          <cell r="N101">
            <v>78844.972847</v>
          </cell>
          <cell r="O101">
            <v>55893.306719</v>
          </cell>
          <cell r="P101">
            <v>308368.022354</v>
          </cell>
        </row>
        <row r="101">
          <cell r="R101">
            <v>308368.022354</v>
          </cell>
          <cell r="S101">
            <v>237163.55</v>
          </cell>
          <cell r="T101">
            <v>1.30023362508278</v>
          </cell>
          <cell r="U101">
            <v>15.4184011177</v>
          </cell>
          <cell r="V101">
            <v>0.05</v>
          </cell>
          <cell r="W101">
            <v>0.04</v>
          </cell>
        </row>
        <row r="101">
          <cell r="Y101">
            <v>0.09</v>
          </cell>
          <cell r="Z101">
            <v>0.045</v>
          </cell>
          <cell r="AA101">
            <v>329713.8</v>
          </cell>
          <cell r="AB101">
            <v>308368.022354</v>
          </cell>
          <cell r="AC101">
            <v>0.0692217613326178</v>
          </cell>
          <cell r="AD101">
            <v>19600.1</v>
          </cell>
          <cell r="AE101">
            <v>0.0635607409950552</v>
          </cell>
          <cell r="AF101">
            <v>0.980005</v>
          </cell>
          <cell r="AG101">
            <v>0</v>
          </cell>
          <cell r="AH101">
            <v>0</v>
          </cell>
          <cell r="AI101">
            <v>0</v>
          </cell>
        </row>
        <row r="101">
          <cell r="AK101">
            <v>0.045</v>
          </cell>
          <cell r="AL101" t="str">
            <v>简易续约，新增适应症（降价）</v>
          </cell>
          <cell r="AM101" t="str">
            <v>简易续约，降幅4.5%，同意新增适应症，“按说明书”</v>
          </cell>
        </row>
        <row r="101">
          <cell r="AO101" t="str">
            <v>简易续约，降幅4.5%，新增适应症，"按说明书"</v>
          </cell>
        </row>
        <row r="101">
          <cell r="AQ101" t="str">
            <v>简易续约，降幅4.5%，新增适应症，"按说明书"</v>
          </cell>
          <cell r="AR101" t="str">
            <v>简易续约，降幅4.5%，新增适应症，"按说明书"</v>
          </cell>
          <cell r="AS101" t="str">
            <v>限以下情况方可支付：
1.用于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
2.用于腺泡状软组织肉瘤、透明细胞肉瘤以及既往至少接受过含蒽环类化疗方案治疗后进展或复发的其他晚期软组织肉瘤患者的治疗;
3.用于既往至少接受过2种化疗方案治疗后进展或复发的小细胞肺癌患者的治疗;
4.用于具有临床症状或明确疾病进展的、不可切除的局部晚期或转移性甲状腺髓样癌患者的治疗;
5.用于进展性、局部晚期或转移性放射性碘难治性分化型甲状腺癌患者。</v>
          </cell>
          <cell r="AT101" t="str">
            <v>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v>
          </cell>
        </row>
        <row r="101">
          <cell r="AV101" t="str">
            <v>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v>
          </cell>
        </row>
        <row r="101">
          <cell r="AX101" t="str">
            <v>1.用于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该适应症是基于一项包括119例既往至少接受过2种化疗方案治疗后进展或复发的小细胞肺癌患者的II期临床试验的结果给予的附条件批准。该适应症的完全批准将取决于正在进行的确证性试验证实本品在该人群的临床获益。4.用于具有临床症状或明确疾病进展的、不可切除的局部晚期或转移性甲状腺髓样癌患者的治疗。该适应症是基于一项包括91例晚期甲状腺髓样癌的IIB期临床试验结果给予的附条件批准。该适应症的完全批准将取决于正在进行的确证性试验证实本品在该人群的临床获益。5.用于进展性、局部晚期或转移性放射性碘难治性分化型甲状腺癌患者。</v>
          </cell>
          <cell r="AY101" t="str">
            <v>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v>
          </cell>
          <cell r="AZ101" t="str">
            <v>用于进展性、局部晚期或转移性放射性碘难治性分化型甲状腺癌患者; </v>
          </cell>
          <cell r="BA101" t="str">
            <v>索拉非尼</v>
          </cell>
          <cell r="BB101" t="str">
            <v>*；214.96元(8mg/粒)；
255元(10mg/粒)；
293.2元(12mg/粒)</v>
          </cell>
          <cell r="BC101" t="str">
            <v>无</v>
          </cell>
          <cell r="BD101" t="str">
            <v>无</v>
          </cell>
          <cell r="BE101" t="str">
            <v>VEGF</v>
          </cell>
          <cell r="BF101">
            <v>0</v>
          </cell>
          <cell r="BG101">
            <v>293.2</v>
          </cell>
          <cell r="BH101">
            <v>280.006</v>
          </cell>
        </row>
        <row r="101">
          <cell r="BJ101">
            <v>293.2</v>
          </cell>
          <cell r="BK101">
            <v>280.006</v>
          </cell>
          <cell r="BL101" t="str">
            <v>简易续约1/3/4</v>
          </cell>
          <cell r="BM101" t="str">
            <v>12mg/粒</v>
          </cell>
          <cell r="BN101" t="str">
            <v>空</v>
          </cell>
          <cell r="BO101" t="str">
            <v>/</v>
          </cell>
          <cell r="BP101" t="str">
            <v>重新谈判（选择谈判不成功按原支付范围简易续约）</v>
          </cell>
          <cell r="BQ101" t="str">
            <v>先谈23适应症，谈判失败按22适应症简易续约（4.5%）</v>
          </cell>
          <cell r="BR101" t="str">
            <v>成功</v>
          </cell>
          <cell r="BS101" t="str">
            <v>成功</v>
          </cell>
          <cell r="BT101" t="str">
            <v>是</v>
          </cell>
        </row>
        <row r="102">
          <cell r="B102" t="str">
            <v>盐酸恩沙替尼胶囊</v>
          </cell>
          <cell r="C102" t="str">
            <v>西药</v>
          </cell>
          <cell r="D102" t="str">
            <v>2023年3月1日至2023年12月31日</v>
          </cell>
          <cell r="E102" t="str">
            <v>是</v>
          </cell>
          <cell r="F102" t="str">
            <v>2021年首谈，2022年谈判降价</v>
          </cell>
          <cell r="G102" t="str">
            <v>1类化学药品</v>
          </cell>
          <cell r="H102" t="str">
            <v>贝达药业股份有限公司</v>
          </cell>
          <cell r="I102" t="str">
            <v>抗肿瘤用药</v>
          </cell>
          <cell r="J102" t="str">
            <v>内1</v>
          </cell>
          <cell r="K102">
            <v>2021</v>
          </cell>
          <cell r="L102" t="str">
            <v>谈判降价16%，调整支付范围</v>
          </cell>
          <cell r="M102">
            <v>14590.502451</v>
          </cell>
          <cell r="N102">
            <v>13303.523151</v>
          </cell>
          <cell r="O102">
            <v>10440.917666</v>
          </cell>
        </row>
        <row r="102">
          <cell r="Q102">
            <v>31322.752998</v>
          </cell>
          <cell r="R102">
            <v>31322.752998</v>
          </cell>
          <cell r="S102">
            <v>44343.585</v>
          </cell>
          <cell r="T102">
            <v>0.706364922863138</v>
          </cell>
          <cell r="U102">
            <v>3.1322752998</v>
          </cell>
          <cell r="V102">
            <v>0</v>
          </cell>
          <cell r="W102" t="str">
            <v>-</v>
          </cell>
          <cell r="X102">
            <v>0</v>
          </cell>
          <cell r="Y102">
            <v>0</v>
          </cell>
          <cell r="Z102">
            <v>0</v>
          </cell>
          <cell r="AA102">
            <v>64837.5</v>
          </cell>
          <cell r="AB102">
            <v>88687.17</v>
          </cell>
          <cell r="AC102">
            <v>-0.268919055597332</v>
          </cell>
        </row>
        <row r="102">
          <cell r="AK102">
            <v>0</v>
          </cell>
          <cell r="AL102" t="str">
            <v>核实厂家申报信息</v>
          </cell>
          <cell r="AM102" t="str">
            <v>不重新谈判，按需约规则</v>
          </cell>
        </row>
        <row r="102">
          <cell r="AO102" t="str">
            <v>简易续约，降幅0，不调整支付限定</v>
          </cell>
        </row>
        <row r="102">
          <cell r="AQ102" t="str">
            <v>简易续约，降幅0，不调整支付限定</v>
          </cell>
          <cell r="AR102" t="str">
            <v>简易续约，降幅0，不调整支付限定</v>
          </cell>
          <cell r="AS102" t="str">
            <v>限间变性淋巴瘤激酶(ALK)阳性的局部晚期或转移性的非小细胞肺癌(NSCLC)。</v>
          </cell>
          <cell r="AT102" t="str">
            <v>限间变性淋巴瘤激酶(ALK)阳性的局部晚期或转移性的非小细胞肺癌(NSCLC)。</v>
          </cell>
        </row>
        <row r="102">
          <cell r="AV102" t="str">
            <v>限间变性淋巴瘤激酶(ALK)阳性的局部晚期或转移性的非小细胞肺癌(NSCLC)。</v>
          </cell>
        </row>
        <row r="102">
          <cell r="AX102" t="str">
            <v>本品单药适用于间变性淋巴瘤激酶(ALK)阳性的局部晚期或转移性的非小细胞肺癌(NSCLC)患者的治疗</v>
          </cell>
          <cell r="AY102" t="str">
            <v>限间变性淋巴瘤激酶(ALK)阳性的局部晚期或转移性的非小细胞肺癌(NSCLC)。</v>
          </cell>
          <cell r="AZ102">
            <v>0</v>
          </cell>
          <cell r="BA102">
            <v>0</v>
          </cell>
        </row>
        <row r="102">
          <cell r="BC102" t="str">
            <v>无</v>
          </cell>
          <cell r="BD102" t="str">
            <v>无</v>
          </cell>
          <cell r="BE102" t="str">
            <v>ALK</v>
          </cell>
          <cell r="BF102" t="str">
            <v>二代</v>
          </cell>
          <cell r="BG102">
            <v>142</v>
          </cell>
          <cell r="BH102">
            <v>142</v>
          </cell>
        </row>
        <row r="102">
          <cell r="BJ102">
            <v>142</v>
          </cell>
          <cell r="BK102">
            <v>142</v>
          </cell>
          <cell r="BL102" t="str">
            <v>简易续约1/2</v>
          </cell>
          <cell r="BM102" t="str">
            <v>100mg/粒</v>
          </cell>
        </row>
        <row r="102">
          <cell r="BP102" t="str">
            <v>简易续约</v>
          </cell>
        </row>
        <row r="102">
          <cell r="BR102" t="str">
            <v>简易续约</v>
          </cell>
        </row>
        <row r="102">
          <cell r="BT102" t="str">
            <v>否</v>
          </cell>
        </row>
        <row r="103">
          <cell r="B103" t="str">
            <v>盐酸拉维达韦片</v>
          </cell>
          <cell r="C103" t="str">
            <v>西药</v>
          </cell>
          <cell r="D103" t="str">
            <v>2022年1月1日至2023年12月31日</v>
          </cell>
          <cell r="E103" t="str">
            <v>是</v>
          </cell>
          <cell r="F103" t="str">
            <v>2021年首谈</v>
          </cell>
          <cell r="G103" t="str">
            <v>1类化学药品</v>
          </cell>
          <cell r="H103" t="str">
            <v>歌礼生物科技（杭州）有限公司</v>
          </cell>
          <cell r="I103" t="str">
            <v>抗感染、抗病毒、寄生虫用药；妇产科用药</v>
          </cell>
          <cell r="J103" t="str">
            <v>内1</v>
          </cell>
          <cell r="K103">
            <v>2021</v>
          </cell>
        </row>
        <row r="103">
          <cell r="M103">
            <v>287.293207</v>
          </cell>
          <cell r="N103">
            <v>71.03334</v>
          </cell>
          <cell r="O103">
            <v>36.305589</v>
          </cell>
          <cell r="P103">
            <v>429.359887</v>
          </cell>
        </row>
        <row r="103">
          <cell r="R103">
            <v>429.359887</v>
          </cell>
          <cell r="S103">
            <v>14604.408</v>
          </cell>
          <cell r="T103">
            <v>0.0293993352554927</v>
          </cell>
          <cell r="U103">
            <v>0.02146799435</v>
          </cell>
          <cell r="V103">
            <v>0</v>
          </cell>
          <cell r="W103" t="str">
            <v>-</v>
          </cell>
        </row>
        <row r="103">
          <cell r="Y103">
            <v>0</v>
          </cell>
          <cell r="Z103">
            <v>0</v>
          </cell>
          <cell r="AA103">
            <v>6698.77</v>
          </cell>
          <cell r="AB103">
            <v>14604.408</v>
          </cell>
          <cell r="AC103">
            <v>-0.541318621062901</v>
          </cell>
        </row>
        <row r="103">
          <cell r="AK103">
            <v>0</v>
          </cell>
          <cell r="AL103" t="str">
            <v>简易续约（不降价）</v>
          </cell>
          <cell r="AM103" t="str">
            <v>简易续约，降幅0，不调整支付限定</v>
          </cell>
          <cell r="AN103" t="str">
            <v>简易续约，降幅0，不调整支付限定</v>
          </cell>
          <cell r="AO103" t="str">
            <v>简易续约，降幅0，不调整支付限定</v>
          </cell>
        </row>
        <row r="103">
          <cell r="AQ103" t="str">
            <v>简易续约，降幅0，不调整支付限定</v>
          </cell>
          <cell r="AR103" t="str">
            <v>简易续约，降幅0，不调整支付限定</v>
          </cell>
          <cell r="AS103" t="str">
            <v>限联合利托那韦强化的达诺瑞韦钠片和利巴韦林，用于治疗初治的基因1b型慢性丙型肝炎病毒感染的非肝硬化成人患者。盐酸拉维达韦片不得作为单药治疗。</v>
          </cell>
          <cell r="AT103" t="str">
            <v>限初治的基因1b型慢性丙型肝炎病毒感染的非肝硬化成人患者。</v>
          </cell>
        </row>
        <row r="103">
          <cell r="AV103" t="str">
            <v>限初治的基因1b型慢性丙型肝炎病毒感染的非肝硬化成人患者。</v>
          </cell>
          <cell r="AW103" t="str">
            <v>限初治的基因1b型慢性丙型肝炎病毒感染的非肝硬化成人患者。</v>
          </cell>
          <cell r="AX103" t="str">
            <v>盐酸拉维达韦片联合利托那韦强化的达诺瑞韦钠片和利巴韦林，用于治疗初治的基因1b 型慢性丙型肝炎病毒感染的非肝硬化成人患者。</v>
          </cell>
          <cell r="AY103" t="str">
            <v>限联合利托那韦强化的达诺瑞韦钠片和利巴韦林，用于治疗初治的基因1b型慢性丙型肝炎病毒感染的非肝硬化成人患者。盐酸拉维达韦片不得作为单药治疗。</v>
          </cell>
          <cell r="AZ103">
            <v>0</v>
          </cell>
          <cell r="BA103">
            <v>0</v>
          </cell>
        </row>
        <row r="103">
          <cell r="BC103" t="str">
            <v>无</v>
          </cell>
          <cell r="BD103" t="str">
            <v>无</v>
          </cell>
          <cell r="BE103" t="str">
            <v>NS5A</v>
          </cell>
          <cell r="BF103">
            <v>0</v>
          </cell>
          <cell r="BG103">
            <v>51.12</v>
          </cell>
          <cell r="BH103">
            <v>51.12</v>
          </cell>
        </row>
        <row r="103">
          <cell r="BJ103">
            <v>51.12</v>
          </cell>
          <cell r="BK103">
            <v>51.12</v>
          </cell>
          <cell r="BL103" t="str">
            <v>简易续约1/2</v>
          </cell>
          <cell r="BM103" t="str">
            <v>0.2g/片</v>
          </cell>
        </row>
        <row r="103">
          <cell r="BP103" t="str">
            <v>简易续约</v>
          </cell>
        </row>
        <row r="103">
          <cell r="BR103" t="str">
            <v>简易续约</v>
          </cell>
        </row>
        <row r="103">
          <cell r="BT103" t="str">
            <v>否</v>
          </cell>
        </row>
        <row r="104">
          <cell r="B104" t="str">
            <v>依洛尤单抗注射液</v>
          </cell>
          <cell r="C104" t="str">
            <v>西药</v>
          </cell>
          <cell r="D104" t="str">
            <v>2022年1月1日至2023年12月31日</v>
          </cell>
          <cell r="E104" t="str">
            <v>是</v>
          </cell>
          <cell r="F104" t="str">
            <v>2021年首谈</v>
          </cell>
        </row>
        <row r="104">
          <cell r="H104" t="str">
            <v>安进生物技术咨询（上海）有限公司</v>
          </cell>
          <cell r="I104" t="str">
            <v>循环系统用药；诊断用药</v>
          </cell>
          <cell r="J104" t="str">
            <v>内1</v>
          </cell>
          <cell r="K104">
            <v>2021</v>
          </cell>
        </row>
        <row r="104">
          <cell r="M104">
            <v>16918.261661</v>
          </cell>
          <cell r="N104">
            <v>20920.093158</v>
          </cell>
          <cell r="O104">
            <v>15912.095773</v>
          </cell>
          <cell r="P104">
            <v>58758.447977</v>
          </cell>
        </row>
        <row r="104">
          <cell r="R104">
            <v>58758.447977</v>
          </cell>
          <cell r="S104">
            <v>171306.6615</v>
          </cell>
          <cell r="T104">
            <v>0.343001535740045</v>
          </cell>
          <cell r="U104">
            <v>2.93792239885</v>
          </cell>
          <cell r="V104">
            <v>0</v>
          </cell>
          <cell r="W104" t="str">
            <v>-</v>
          </cell>
        </row>
        <row r="104">
          <cell r="Y104">
            <v>0</v>
          </cell>
          <cell r="Z104">
            <v>0</v>
          </cell>
          <cell r="AA104">
            <v>255297.4125</v>
          </cell>
          <cell r="AB104">
            <v>171306.6615</v>
          </cell>
          <cell r="AC104">
            <v>0.490294716297416</v>
          </cell>
        </row>
        <row r="104">
          <cell r="AK104">
            <v>0</v>
          </cell>
          <cell r="AL104" t="str">
            <v>简易续约（不降价）</v>
          </cell>
          <cell r="AM104" t="str">
            <v>简易续约，不降价</v>
          </cell>
          <cell r="AN104" t="str">
            <v>简易续约，降幅0，不调整支付限定</v>
          </cell>
          <cell r="AO104" t="str">
            <v>简易续约，降幅0，不调整支付限定</v>
          </cell>
        </row>
        <row r="104">
          <cell r="AQ104" t="str">
            <v>简易续约，降幅0，不调整支付限定</v>
          </cell>
          <cell r="AR104" t="str">
            <v>简易续约，降幅0，不调整支付限定</v>
          </cell>
          <cell r="AS104" t="str">
            <v>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v>
          </cell>
          <cell r="AT104" t="str">
            <v>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v>
          </cell>
        </row>
        <row r="104">
          <cell r="AV104" t="str">
            <v>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v>
          </cell>
          <cell r="AW104" t="str">
            <v>限：1.已有动脉粥样硬化性心血管疾病的成人患者；2.原发性高胆固醇血症(包括杂合子型家族性高胆固醇血症)和混合型血脂异常的成人患者；3.成人或12岁以上青少年的纯合子型家族性高胆固醇血症。</v>
          </cell>
          <cell r="AX104" t="str">
            <v>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
2. 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 LDL-C 目标的患者中，与他汀类药物、或者与他汀类药物及其他降脂疗法联合用药，或者在他汀类药物不耐受或禁忌使用的患者中，单独用药或与其他降脂疗法联合用药。
3. 纯合子型家族性高胆固醇血症：用于成人或 12 岁以上青少年的纯合子型家族性高胆固醇血症。可与饮食疗法和其他降低密度脂蛋白胆固醇（LDL-C）治疗（例如他汀类药物、依折麦布、LDL 分离术）合用，用于患有纯合子型家族性高胆固醇血症（HoFH）且需要进一步降低 LDL-C 的患者。</v>
          </cell>
          <cell r="AY104" t="str">
            <v>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v>
          </cell>
          <cell r="AZ104">
            <v>0</v>
          </cell>
          <cell r="BA104">
            <v>0</v>
          </cell>
        </row>
        <row r="104">
          <cell r="BC104" t="str">
            <v>韩国673.51</v>
          </cell>
          <cell r="BD104" t="str">
            <v>1mL:140mg</v>
          </cell>
          <cell r="BE104" t="str">
            <v>PCSK-9</v>
          </cell>
          <cell r="BF104">
            <v>0</v>
          </cell>
          <cell r="BG104">
            <v>283.8</v>
          </cell>
          <cell r="BH104">
            <v>283.8</v>
          </cell>
        </row>
        <row r="104">
          <cell r="BJ104">
            <v>283.8</v>
          </cell>
          <cell r="BK104">
            <v>283.8</v>
          </cell>
          <cell r="BL104" t="str">
            <v>简易续约1/2</v>
          </cell>
          <cell r="BM104" t="str">
            <v>1mL:140mg （预充式自动注射笔）/支</v>
          </cell>
        </row>
        <row r="104">
          <cell r="BP104" t="str">
            <v>简易续约</v>
          </cell>
        </row>
        <row r="104">
          <cell r="BR104" t="str">
            <v>简易续约</v>
          </cell>
        </row>
        <row r="104">
          <cell r="BT104" t="str">
            <v>否</v>
          </cell>
        </row>
        <row r="105">
          <cell r="B105" t="str">
            <v>依奇珠单抗注射液</v>
          </cell>
          <cell r="C105" t="str">
            <v>西药</v>
          </cell>
          <cell r="D105" t="str">
            <v>2022年1月1日至2023年12月31日</v>
          </cell>
          <cell r="E105" t="str">
            <v>是</v>
          </cell>
          <cell r="F105" t="str">
            <v>2021年首谈</v>
          </cell>
        </row>
        <row r="105">
          <cell r="H105" t="str">
            <v>礼来贸易有限公司</v>
          </cell>
          <cell r="I105" t="str">
            <v>皮肤、变态反应用药；风湿免疫用药；骨科用药000</v>
          </cell>
          <cell r="J105" t="str">
            <v>内2</v>
          </cell>
          <cell r="K105">
            <v>2021</v>
          </cell>
        </row>
        <row r="105">
          <cell r="M105">
            <v>10970.329662</v>
          </cell>
          <cell r="N105">
            <v>10919.976504</v>
          </cell>
          <cell r="O105">
            <v>8188.131819</v>
          </cell>
          <cell r="P105">
            <v>32810.28267</v>
          </cell>
        </row>
        <row r="105">
          <cell r="R105">
            <v>32810.28267</v>
          </cell>
          <cell r="S105">
            <v>56739.8</v>
          </cell>
          <cell r="T105">
            <v>0.578258694426135</v>
          </cell>
          <cell r="U105">
            <v>1.6405141335</v>
          </cell>
          <cell r="V105">
            <v>0</v>
          </cell>
          <cell r="W105" t="str">
            <v>-</v>
          </cell>
        </row>
        <row r="105">
          <cell r="Y105">
            <v>0</v>
          </cell>
          <cell r="Z105">
            <v>0</v>
          </cell>
          <cell r="AA105">
            <v>111062.25</v>
          </cell>
          <cell r="AB105">
            <v>56739.8</v>
          </cell>
          <cell r="AC105">
            <v>0.957395866746094</v>
          </cell>
          <cell r="AD105">
            <v>4972.5</v>
          </cell>
          <cell r="AE105">
            <v>0.0876368968519452</v>
          </cell>
          <cell r="AF105">
            <v>0.248625</v>
          </cell>
          <cell r="AG105">
            <v>0</v>
          </cell>
          <cell r="AH105">
            <v>0</v>
          </cell>
          <cell r="AI105">
            <v>0</v>
          </cell>
        </row>
        <row r="105">
          <cell r="AK105">
            <v>0</v>
          </cell>
          <cell r="AL105" t="str">
            <v>简易续约，新增适应症（不降价）</v>
          </cell>
          <cell r="AM105" t="str">
            <v>简易续约，降幅0，同意新增适应症</v>
          </cell>
          <cell r="AN105" t="str">
            <v>简易续约，降幅0，新增适应症，"按说明书"</v>
          </cell>
          <cell r="AO105" t="str">
            <v>简易续约，降幅0，新增适应症，"按说明书"</v>
          </cell>
        </row>
        <row r="105">
          <cell r="AQ105" t="str">
            <v>简易续约，降幅0，新增适应症，"按说明书"</v>
          </cell>
          <cell r="AR105" t="str">
            <v>简易续约，降幅0，新增适应症，"按说明书"</v>
          </cell>
          <cell r="AS105" t="str">
            <v>限以下情况方可支付：
1.适合系统治疗或光疗的中度至重度斑块型银屑病成人患者；
2.常规治疗疗效欠佳的活动性强直性脊柱炎成人患者。</v>
          </cell>
          <cell r="AT105" t="str">
            <v>限：1.适合系统治疗或光疗的中度至重度斑块型银屑病成人患者；2.常规治疗疗效欠佳的活动性强直性脊柱炎成人患者。</v>
          </cell>
        </row>
        <row r="105">
          <cell r="AV105" t="str">
            <v>限：1.适合系统治疗或光疗的中度至重度斑块型银屑病成人患者；2.常规治疗疗效欠佳的活动性强直性脊柱炎成人患者。</v>
          </cell>
          <cell r="AW105" t="str">
            <v>限：1.适合系统治疗或光疗的中度至重度斑块型银屑病成人患者。2.常规治疗疗效欠佳的活动性强直性脊柱炎成人患者。</v>
          </cell>
          <cell r="AX105" t="str">
            <v>1、斑块型银屑病：用于治疗适合系统治疗或光疗的中度至重度斑块型银屑病成人患者。
2、强直性脊柱炎：用于常规治疗疗效欠佳的活动性强直性脊柱炎成人患者。</v>
          </cell>
          <cell r="AY105" t="str">
            <v>本品用于治疗适合系统治疗或光疗的中度至重度斑块型银屑病成人患者。</v>
          </cell>
          <cell r="AZ105" t="str">
            <v>强直性脊柱炎：依奇珠单抗用于常规治疗疗效欠佳的活动性强直性脊柱炎成人患者。; </v>
          </cell>
          <cell r="BA105" t="str">
            <v>阿达木单抗注射液</v>
          </cell>
          <cell r="BB105" t="str">
            <v>*；1218元(80mg/mL(自动注射器)/支)</v>
          </cell>
          <cell r="BC105" t="str">
            <v>无</v>
          </cell>
          <cell r="BD105" t="str">
            <v>无</v>
          </cell>
          <cell r="BE105" t="str">
            <v>IL-17A</v>
          </cell>
          <cell r="BF105">
            <v>0</v>
          </cell>
          <cell r="BG105">
            <v>1218</v>
          </cell>
          <cell r="BH105">
            <v>1218</v>
          </cell>
        </row>
        <row r="105">
          <cell r="BJ105">
            <v>1218</v>
          </cell>
          <cell r="BK105">
            <v>1218</v>
          </cell>
          <cell r="BL105" t="str">
            <v>简易续约1/3</v>
          </cell>
          <cell r="BM105" t="str">
            <v>80mg/mL(自动注射器)/支</v>
          </cell>
        </row>
        <row r="105">
          <cell r="BP105" t="str">
            <v>简易续约</v>
          </cell>
        </row>
        <row r="105">
          <cell r="BR105" t="str">
            <v>简易续约</v>
          </cell>
        </row>
        <row r="105">
          <cell r="BT105" t="str">
            <v>是</v>
          </cell>
        </row>
        <row r="106">
          <cell r="B106" t="str">
            <v>依维莫司片</v>
          </cell>
          <cell r="C106" t="str">
            <v>西药</v>
          </cell>
          <cell r="D106" t="str">
            <v>2023年3月1日至2023年12月31日</v>
          </cell>
          <cell r="E106" t="str">
            <v>是</v>
          </cell>
          <cell r="F106" t="str">
            <v>2017年首谈，2019年续谈，2021年续约，2022补充协议降价</v>
          </cell>
        </row>
        <row r="106">
          <cell r="H106" t="str">
            <v>北京诺华制药有限公司</v>
          </cell>
          <cell r="I106" t="str">
            <v>抗肿瘤用药</v>
          </cell>
          <cell r="J106" t="str">
            <v>内1</v>
          </cell>
          <cell r="K106">
            <v>2017</v>
          </cell>
          <cell r="L106" t="str">
            <v>签署补充协议，调整支付范围，降幅10%(B)</v>
          </cell>
          <cell r="M106">
            <v>3841.699045</v>
          </cell>
          <cell r="N106">
            <v>2427.52621</v>
          </cell>
          <cell r="O106">
            <v>1776.420436</v>
          </cell>
        </row>
        <row r="106">
          <cell r="Q106">
            <v>9170.960353</v>
          </cell>
          <cell r="R106">
            <v>9170.960353</v>
          </cell>
          <cell r="S106">
            <v>12028.9</v>
          </cell>
          <cell r="T106">
            <v>0.762410557324444</v>
          </cell>
          <cell r="U106">
            <v>0.45854801765</v>
          </cell>
          <cell r="V106">
            <v>0</v>
          </cell>
          <cell r="W106" t="str">
            <v>-</v>
          </cell>
          <cell r="X106">
            <v>0</v>
          </cell>
          <cell r="Y106">
            <v>0</v>
          </cell>
          <cell r="Z106">
            <v>0</v>
          </cell>
          <cell r="AA106">
            <v>21031.0035</v>
          </cell>
          <cell r="AB106">
            <v>12028.9</v>
          </cell>
          <cell r="AC106">
            <v>0.748372960121042</v>
          </cell>
        </row>
        <row r="106">
          <cell r="AK106">
            <v>0</v>
          </cell>
          <cell r="AL106" t="str">
            <v>根据评审结果纳入常规目录</v>
          </cell>
          <cell r="AM106" t="str">
            <v>调入常规目录，降幅0，不调整支付限定</v>
          </cell>
        </row>
        <row r="106">
          <cell r="AO106" t="str">
            <v>调入常规目录，降幅0，不调整支付限定</v>
          </cell>
          <cell r="AP106" t="str">
            <v>简易续约，降幅0，不调整支付限定</v>
          </cell>
          <cell r="AQ106" t="str">
            <v>简易续约，降幅0，不调整支付限定</v>
          </cell>
          <cell r="AR106" t="str">
            <v>简易续约，降幅0，不调整支付限定</v>
          </cell>
          <cell r="AS106" t="str">
            <v>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v>
          </cell>
          <cell r="AT106" t="str">
            <v>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不需立即手术治疗的结节性硬化症相关的肾血管平滑肌脂肪瘤(TSC-AML)成人患者；6. 来曲唑或阿那曲唑治疗失败后的激素受体阳性、表皮生长因子受体-2阴性、绝经后晚期女性乳腺癌患者。</v>
          </cell>
        </row>
        <row r="106">
          <cell r="AV106" t="str">
            <v>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不需立即手术治疗的结节性硬化症相关的肾血管平滑肌脂肪瘤(TSC-AML)成人患者；6. 来曲唑或阿那曲唑治疗失败后的激素受体阳性、表皮生长因子受体-2阴性、绝经后晚期女性乳腺癌患者。</v>
          </cell>
        </row>
        <row r="106">
          <cell r="AX106" t="str">
            <v>依维莫司适用于治疗以下患者：
1、既往接受舒尼替尼或索拉非尼治疗失败的晚期肾细胞癌成人患者。2、 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用于治疗不需立即手术治疗的结节性硬化症相关的肾血管平滑肌脂肪瘤（TSC-AML）成人患者。6、联合依西美坦用于治疗来曲唑或阿那曲唑治疗失败后的激素受体阳性、表皮生长因子受体-2阴性、绝经后晚期女性乳腺癌患者。（详见说明书）</v>
          </cell>
          <cell r="AY106" t="str">
            <v>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v>
          </cell>
          <cell r="AZ106">
            <v>0</v>
          </cell>
          <cell r="BA106">
            <v>0</v>
          </cell>
        </row>
        <row r="106">
          <cell r="BC106" t="str">
            <v>台湾131.35</v>
          </cell>
          <cell r="BD106" t="str">
            <v>5mg</v>
          </cell>
          <cell r="BE106" t="e">
            <v>#N/A</v>
          </cell>
          <cell r="BF106" t="e">
            <v>#N/A</v>
          </cell>
          <cell r="BG106">
            <v>130</v>
          </cell>
          <cell r="BH106">
            <v>130</v>
          </cell>
          <cell r="BI106">
            <v>117</v>
          </cell>
          <cell r="BJ106">
            <v>117</v>
          </cell>
          <cell r="BK106">
            <v>117</v>
          </cell>
          <cell r="BL106" t="str">
            <v>简易续约1/2</v>
          </cell>
          <cell r="BM106" t="str">
            <v>5mg</v>
          </cell>
        </row>
        <row r="106">
          <cell r="BP106" t="str">
            <v>简易续约</v>
          </cell>
        </row>
        <row r="106">
          <cell r="BR106" t="str">
            <v>简易续约</v>
          </cell>
        </row>
        <row r="106">
          <cell r="BT106" t="str">
            <v>否</v>
          </cell>
        </row>
        <row r="107">
          <cell r="B107" t="str">
            <v>茚达特罗格隆溴铵吸入粉雾剂</v>
          </cell>
          <cell r="C107" t="str">
            <v>西药</v>
          </cell>
          <cell r="D107" t="str">
            <v>2022年1月1日至2023年12月31日</v>
          </cell>
          <cell r="E107" t="str">
            <v>是</v>
          </cell>
          <cell r="F107" t="str">
            <v>2019年首谈，2021年续约</v>
          </cell>
        </row>
        <row r="107">
          <cell r="H107" t="str">
            <v>北京诺华制药有限公司</v>
          </cell>
          <cell r="I107" t="str">
            <v>呼吸系统用药</v>
          </cell>
          <cell r="J107" t="str">
            <v>内3</v>
          </cell>
          <cell r="K107">
            <v>2019</v>
          </cell>
        </row>
        <row r="107">
          <cell r="M107">
            <v>7172.831433</v>
          </cell>
          <cell r="N107">
            <v>4655.967167</v>
          </cell>
          <cell r="O107">
            <v>3306.915198</v>
          </cell>
          <cell r="P107">
            <v>16484.765767</v>
          </cell>
        </row>
        <row r="107">
          <cell r="R107">
            <v>16484.765767</v>
          </cell>
          <cell r="S107">
            <v>53067.3</v>
          </cell>
          <cell r="T107">
            <v>0.310638863612809</v>
          </cell>
          <cell r="U107">
            <v>0.82423828835</v>
          </cell>
          <cell r="V107">
            <v>0</v>
          </cell>
          <cell r="W107" t="str">
            <v>-</v>
          </cell>
        </row>
        <row r="107">
          <cell r="Y107">
            <v>0</v>
          </cell>
          <cell r="Z107">
            <v>0</v>
          </cell>
          <cell r="AA107">
            <v>29006.159</v>
          </cell>
          <cell r="AB107">
            <v>53067.3</v>
          </cell>
          <cell r="AC107">
            <v>-0.4534080497783</v>
          </cell>
          <cell r="AD107">
            <v>3258.7555</v>
          </cell>
          <cell r="AE107">
            <v>0.0614079762867152</v>
          </cell>
          <cell r="AF107">
            <v>0.162937775</v>
          </cell>
          <cell r="AG107">
            <v>0</v>
          </cell>
          <cell r="AH107">
            <v>0</v>
          </cell>
          <cell r="AI107">
            <v>0</v>
          </cell>
        </row>
        <row r="107">
          <cell r="AK107">
            <v>0</v>
          </cell>
          <cell r="AL107" t="str">
            <v>根据评审结果是否调整支付范围</v>
          </cell>
          <cell r="AM107" t="str">
            <v>纳入常规目录，不改变支付标准，调整支付限定，“按说明书”</v>
          </cell>
          <cell r="AN107" t="str">
            <v>简易续约，降幅0，调整支付限定，“按说明书”</v>
          </cell>
          <cell r="AO107" t="str">
            <v>简易续约，降幅0，调整支付限定，"按说明书"</v>
          </cell>
        </row>
        <row r="107">
          <cell r="AQ107" t="str">
            <v>简易续约，降幅0，调整支付限定，"按说明书"</v>
          </cell>
          <cell r="AR107" t="str">
            <v>简易续约，降幅0，调整支付限定，"按说明书"</v>
          </cell>
          <cell r="AS107" t="str">
            <v>限成人慢性阻塞性肺疾病（COPD）。</v>
          </cell>
          <cell r="AT107" t="str">
            <v>限成人慢性阻塞性肺疾病（COPD）。</v>
          </cell>
        </row>
        <row r="107">
          <cell r="AV107" t="str">
            <v>限成人慢性阻塞性肺疾病（COPD）。</v>
          </cell>
          <cell r="AW107" t="str">
            <v>限成人慢性阻塞性肺疾病（COPD）。</v>
          </cell>
          <cell r="AX107" t="str">
            <v>本品适用于成人慢性阻塞性肺疾病（COPD）（包括慢性支气管炎和肺气肿）患者维持性支气管舒张治疗以缓解症状。</v>
          </cell>
          <cell r="AY107" t="str">
            <v>限中重度慢性阻塞性肺病。
申请调整医保支付范围与说明书适应症一致，建议将备注调整为空白</v>
          </cell>
          <cell r="AZ107" t="str">
            <v>本品适用于成人慢性阻塞性肺疾病（COPD）（包括慢性支气管炎和肺气肿）患者维持性支气管舒张治疗以缓解症状。; </v>
          </cell>
          <cell r="BA107" t="str">
            <v>无</v>
          </cell>
          <cell r="BB107" t="str">
            <v>*；7.65元((每粒含茚达特罗110μg,格隆溴铵50μg)/粒)</v>
          </cell>
          <cell r="BC107" t="str">
            <v>台湾9.50</v>
          </cell>
          <cell r="BD107" t="str">
            <v>110µg:50µg</v>
          </cell>
          <cell r="BE107" t="e">
            <v>#N/A</v>
          </cell>
          <cell r="BF107" t="e">
            <v>#N/A</v>
          </cell>
          <cell r="BG107">
            <v>7.65</v>
          </cell>
          <cell r="BH107">
            <v>7.65</v>
          </cell>
        </row>
        <row r="107">
          <cell r="BJ107">
            <v>7.65</v>
          </cell>
          <cell r="BK107">
            <v>7.65</v>
          </cell>
          <cell r="BL107" t="str">
            <v>简易续约1/3</v>
          </cell>
          <cell r="BM107" t="str">
            <v>每粒含茚达特罗110μg, 格隆溴铵50μg)</v>
          </cell>
        </row>
        <row r="107">
          <cell r="BP107" t="str">
            <v>简易续约</v>
          </cell>
        </row>
        <row r="107">
          <cell r="BR107" t="str">
            <v>简易续约</v>
          </cell>
        </row>
        <row r="107">
          <cell r="BT107" t="str">
            <v>是</v>
          </cell>
        </row>
        <row r="108">
          <cell r="B108" t="str">
            <v>泽布替尼胶囊</v>
          </cell>
          <cell r="C108" t="str">
            <v>西药</v>
          </cell>
          <cell r="D108" t="str">
            <v>2022年1月1日至2023年12月31日</v>
          </cell>
          <cell r="E108" t="str">
            <v>是</v>
          </cell>
          <cell r="F108" t="str">
            <v>2020年首谈，2021年谈判降价</v>
          </cell>
          <cell r="G108" t="str">
            <v>1类化学药品</v>
          </cell>
          <cell r="H108" t="str">
            <v>百济神州（北京）生物科技有限公司</v>
          </cell>
          <cell r="I108" t="str">
            <v>血液系统用药000</v>
          </cell>
          <cell r="J108" t="str">
            <v>内2</v>
          </cell>
          <cell r="K108">
            <v>2020</v>
          </cell>
        </row>
        <row r="108">
          <cell r="M108">
            <v>60130.04648</v>
          </cell>
          <cell r="N108">
            <v>37587.08059</v>
          </cell>
          <cell r="O108">
            <v>27150.681583</v>
          </cell>
          <cell r="P108">
            <v>135304.20766</v>
          </cell>
        </row>
        <row r="108">
          <cell r="R108">
            <v>135304.20766</v>
          </cell>
          <cell r="S108">
            <v>53642.55</v>
          </cell>
          <cell r="T108">
            <v>2.52232989781433</v>
          </cell>
          <cell r="U108">
            <v>6.765210383</v>
          </cell>
          <cell r="V108" t="str">
            <v>重新谈判</v>
          </cell>
          <cell r="W108" t="str">
            <v>-</v>
          </cell>
        </row>
        <row r="108">
          <cell r="Y108" t="str">
            <v>重新谈判</v>
          </cell>
          <cell r="Z108" t="str">
            <v>重新谈判</v>
          </cell>
          <cell r="AA108">
            <v>277433.858</v>
          </cell>
          <cell r="AB108">
            <v>135304.20766</v>
          </cell>
          <cell r="AC108">
            <v>1.05044516203924</v>
          </cell>
          <cell r="AD108">
            <v>12846.08</v>
          </cell>
          <cell r="AE108">
            <v>0.0949422063228096</v>
          </cell>
          <cell r="AF108">
            <v>0.642304</v>
          </cell>
          <cell r="AG108">
            <v>0</v>
          </cell>
          <cell r="AH108">
            <v>0</v>
          </cell>
          <cell r="AI108">
            <v>0</v>
          </cell>
        </row>
        <row r="108">
          <cell r="AK108" t="str">
            <v>重新谈判</v>
          </cell>
          <cell r="AL108" t="str">
            <v>重新谈判（比值A）</v>
          </cell>
          <cell r="AM108" t="str">
            <v>同意新增适应症，支付限定按说明书</v>
          </cell>
          <cell r="AN108" t="str">
            <v>重新谈判（比值A），参照药空（相当），新增适应症，"按说明书"</v>
          </cell>
          <cell r="AO108" t="str">
            <v>重新谈判（比值A），参照药空（相当），新增适应症，"按说明书"</v>
          </cell>
        </row>
        <row r="108">
          <cell r="AQ108" t="str">
            <v>重新谈判（比值A），参照药空（相当），新增适应症，"按说明书"</v>
          </cell>
          <cell r="AR108" t="str">
            <v>重新谈判（比值A），参照药空（相当），新增适应症，"按说明书"</v>
          </cell>
          <cell r="AS108" t="str">
            <v>限以下情况方可支付：
1.既往至少接受过一种治疗的成人套细胞淋巴瘤（MCL）患者；
2.成人慢性淋巴细胞白血病（CLL）/小淋巴细胞淋巴瘤（SLL）患者；
3.成人华氏巨球蛋白血症（WM）患者。</v>
          </cell>
          <cell r="AT108" t="str">
            <v>限：1.既往至少接受过一种治疗的成人套细胞淋巴瘤（MCL）患者；2.成人慢性淋巴细胞白血病（CLL）/小淋巴细胞淋巴瘤（SLL）患者；3.成人华氏巨球蛋白血症（WM）患者。</v>
          </cell>
        </row>
        <row r="108">
          <cell r="AV108" t="str">
            <v>限：1.既往至少接受过一种治疗的成人套细胞淋巴瘤（MCL）患者；2.成人慢性淋巴细胞白血病（CLL）/小淋巴细胞淋巴瘤（SLL）患者；3.成人华氏巨球蛋白血症（WM）患者。</v>
          </cell>
        </row>
        <row r="108">
          <cell r="AX108" t="str">
            <v>①既往至少接受过一种治疗的成人套细胞淋巴瘤（MCL）患者；
②成人慢性淋巴细胞白血病（CLL）/小淋巴细胞淋巴瘤（SLL）患者；
③成人华氏巨球蛋白血症（WM）患者</v>
          </cell>
          <cell r="AY108" t="str">
            <v>【医保支付范围】限：①既往至少接受过一种治疗的成人套细胞淋巴瘤(MCL)患者；②既往至少接受过一种治疗的成人慢性淋巴细胞白血病(CLL)/小淋巴细胞淋巴瘤(SLL)患者。分别基于一项单臂临床试验的客观缓解率结果附条件批准上述适应症，完全批准将取决于正在开展中的确证性随机对照临床试验结果；③既往至少接受过一种治疗的成人华氏巨球蛋白血症(WM)患者。基于一项单臂临床试验的主要缓解率结果附条件批准上述适应症，完全批准将取决于正在开展中的确证性随机对照临床试验结果。【备注】2023年5月6日，两项新增适应症获批同时，国家药品监督管理局将既往至少接受过一种治疗的成人CLL/SLL和WM患者两项适应症由附条件批准转为常规批准</v>
          </cell>
          <cell r="AZ108" t="str">
            <v>新诊断的成人慢性淋巴细胞白血病（CLL）/小淋巴细胞淋巴瘤（SLL）患者; 新诊断的成人华氏巨球蛋白血症（WM） 患者; </v>
          </cell>
          <cell r="BA108" t="str">
            <v>伊布替尼胶囊</v>
          </cell>
          <cell r="BB108" t="str">
            <v>*；85元(80mg/粒)</v>
          </cell>
          <cell r="BC108" t="str">
            <v>无</v>
          </cell>
          <cell r="BD108" t="str">
            <v>无</v>
          </cell>
          <cell r="BE108" t="str">
            <v>BTK</v>
          </cell>
          <cell r="BF108" t="str">
            <v>二代</v>
          </cell>
          <cell r="BG108">
            <v>85</v>
          </cell>
          <cell r="BH108" t="str">
            <v>重新谈判</v>
          </cell>
        </row>
        <row r="108">
          <cell r="BJ108">
            <v>85</v>
          </cell>
          <cell r="BK108" t="str">
            <v>重新谈判</v>
          </cell>
          <cell r="BL108" t="str">
            <v>重新谈判1/2</v>
          </cell>
          <cell r="BM108" t="str">
            <v>80mg/粒</v>
          </cell>
          <cell r="BN108" t="str">
            <v>空</v>
          </cell>
          <cell r="BO108" t="str">
            <v>相当</v>
          </cell>
          <cell r="BP108" t="str">
            <v>重新谈判</v>
          </cell>
          <cell r="BQ108" t="str">
            <v>先谈23适应症，再谈22适应症，谈判失败调出目录</v>
          </cell>
          <cell r="BR108" t="str">
            <v>成功</v>
          </cell>
          <cell r="BS108" t="str">
            <v>新增成功</v>
          </cell>
          <cell r="BT108" t="str">
            <v>是</v>
          </cell>
        </row>
        <row r="109">
          <cell r="B109" t="str">
            <v>重组人血管内皮抑制素注射液</v>
          </cell>
          <cell r="C109" t="str">
            <v>西药</v>
          </cell>
          <cell r="D109" t="str">
            <v>2022年1月1日至2023年12月31日</v>
          </cell>
          <cell r="E109" t="str">
            <v>是</v>
          </cell>
          <cell r="F109" t="str">
            <v>2019年首谈，2021年续约</v>
          </cell>
        </row>
        <row r="109">
          <cell r="H109" t="str">
            <v>山东先声生物制药有限公司</v>
          </cell>
          <cell r="I109" t="str">
            <v>抗肿瘤用药</v>
          </cell>
          <cell r="J109" t="str">
            <v>内1</v>
          </cell>
          <cell r="K109">
            <v>2017</v>
          </cell>
        </row>
        <row r="109">
          <cell r="M109">
            <v>49423.80152</v>
          </cell>
          <cell r="N109">
            <v>25695.783805</v>
          </cell>
          <cell r="O109">
            <v>18998.054502</v>
          </cell>
          <cell r="P109">
            <v>100815.36913</v>
          </cell>
        </row>
        <row r="109">
          <cell r="R109">
            <v>100815.36913</v>
          </cell>
          <cell r="S109">
            <v>90071.8</v>
          </cell>
          <cell r="T109">
            <v>1.11927783312868</v>
          </cell>
          <cell r="U109">
            <v>5.0407684565</v>
          </cell>
          <cell r="V109">
            <v>0.05</v>
          </cell>
          <cell r="W109">
            <v>0.02</v>
          </cell>
        </row>
        <row r="109">
          <cell r="Y109">
            <v>0.07</v>
          </cell>
          <cell r="Z109">
            <v>0.035</v>
          </cell>
          <cell r="AA109">
            <v>107315</v>
          </cell>
          <cell r="AB109">
            <v>100815.36913</v>
          </cell>
          <cell r="AC109">
            <v>0.0644706350439368</v>
          </cell>
        </row>
        <row r="109">
          <cell r="AK109">
            <v>0.035</v>
          </cell>
          <cell r="AL109" t="str">
            <v>简易续约（降价）</v>
          </cell>
          <cell r="AM109" t="str">
            <v>简易续约，降幅3.5%，不调整支付限定</v>
          </cell>
        </row>
        <row r="109">
          <cell r="AO109" t="str">
            <v>简易续约，降幅3.5%，不调整支付限定</v>
          </cell>
        </row>
        <row r="109">
          <cell r="AQ109" t="str">
            <v>简易续约，降幅3.5%，不调整支付限定</v>
          </cell>
          <cell r="AR109" t="str">
            <v>简易续约，降幅3.5%，不调整支付限定</v>
          </cell>
          <cell r="AS109" t="str">
            <v>限晚期非小细胞肺癌患者</v>
          </cell>
          <cell r="AT109" t="str">
            <v>限晚期非小细胞肺癌患者。</v>
          </cell>
        </row>
        <row r="109">
          <cell r="AV109" t="str">
            <v>限晚期非小细胞肺癌患者。</v>
          </cell>
        </row>
        <row r="109">
          <cell r="AX109" t="str">
            <v>联合NP化疗方案用于治疗初治或复治的Ⅲ/Ⅳ期非小细胞肺癌患者</v>
          </cell>
          <cell r="AY109" t="str">
            <v>限晚期非小细胞肺癌患者</v>
          </cell>
          <cell r="AZ109">
            <v>0</v>
          </cell>
          <cell r="BA109">
            <v>0</v>
          </cell>
        </row>
        <row r="109">
          <cell r="BC109" t="str">
            <v>无</v>
          </cell>
          <cell r="BD109" t="str">
            <v>无</v>
          </cell>
          <cell r="BE109" t="e">
            <v>#N/A</v>
          </cell>
          <cell r="BF109" t="e">
            <v>#N/A</v>
          </cell>
          <cell r="BG109">
            <v>490</v>
          </cell>
          <cell r="BH109">
            <v>472.85</v>
          </cell>
        </row>
        <row r="109">
          <cell r="BJ109">
            <v>490</v>
          </cell>
          <cell r="BK109">
            <v>472.85</v>
          </cell>
          <cell r="BL109" t="str">
            <v>简易续约1/2</v>
          </cell>
          <cell r="BM109" t="str">
            <v>15mg/3ml/支</v>
          </cell>
        </row>
        <row r="109">
          <cell r="BP109" t="str">
            <v>简易续约</v>
          </cell>
        </row>
        <row r="109">
          <cell r="BR109" t="str">
            <v>简易续约</v>
          </cell>
        </row>
        <row r="109">
          <cell r="BT109" t="str">
            <v>否</v>
          </cell>
        </row>
        <row r="110">
          <cell r="B110" t="str">
            <v>重组细胞因子基因衍生蛋白注射液</v>
          </cell>
          <cell r="C110" t="str">
            <v>西药</v>
          </cell>
          <cell r="D110" t="str">
            <v>2022年1月1日至2023年12月31日</v>
          </cell>
          <cell r="E110" t="str">
            <v>是</v>
          </cell>
          <cell r="F110" t="str">
            <v>2019年首谈，2021年续约</v>
          </cell>
          <cell r="G110" t="str">
            <v>1类治疗用生物制品</v>
          </cell>
          <cell r="H110" t="str">
            <v>杰华生物技术（青岛）有限公司</v>
          </cell>
          <cell r="I110" t="str">
            <v>抗感染、抗病毒、寄生虫用药；妇产科用药</v>
          </cell>
          <cell r="J110" t="str">
            <v>内1</v>
          </cell>
          <cell r="K110">
            <v>2019</v>
          </cell>
        </row>
        <row r="110">
          <cell r="M110">
            <v>315.530669</v>
          </cell>
          <cell r="N110">
            <v>49.64128</v>
          </cell>
          <cell r="O110">
            <v>30.358004</v>
          </cell>
          <cell r="P110">
            <v>414.813229</v>
          </cell>
        </row>
        <row r="110">
          <cell r="R110">
            <v>414.813229</v>
          </cell>
          <cell r="S110">
            <v>2771.34</v>
          </cell>
          <cell r="T110">
            <v>0.149679660020062</v>
          </cell>
          <cell r="U110">
            <v>0.02074066145</v>
          </cell>
          <cell r="V110">
            <v>0</v>
          </cell>
          <cell r="W110" t="str">
            <v>-</v>
          </cell>
        </row>
        <row r="110">
          <cell r="Y110">
            <v>0</v>
          </cell>
          <cell r="Z110">
            <v>0</v>
          </cell>
          <cell r="AA110">
            <v>1007.76</v>
          </cell>
          <cell r="AB110">
            <v>2771.34</v>
          </cell>
          <cell r="AC110">
            <v>-0.636363636363636</v>
          </cell>
        </row>
        <row r="110">
          <cell r="AK110">
            <v>0</v>
          </cell>
          <cell r="AL110" t="str">
            <v>根据评审结果纳入常规目录</v>
          </cell>
          <cell r="AM110" t="str">
            <v>纳入常规目录，不改变支付标准，保留原支付范围</v>
          </cell>
          <cell r="AN110" t="str">
            <v>调入常规目录，降幅0，不调整支付限定</v>
          </cell>
          <cell r="AO110" t="str">
            <v>调入常规目录，降幅0，不调整支付限定</v>
          </cell>
        </row>
        <row r="110">
          <cell r="AQ110" t="str">
            <v>调入常规目录，降幅0，不调整支付限定</v>
          </cell>
          <cell r="AR110" t="str">
            <v>调入常规目录，降幅0，不调整支付限定</v>
          </cell>
          <cell r="AS110" t="str">
            <v>限HBeAg阳性的慢性乙型肝炎患者</v>
          </cell>
          <cell r="AT110" t="str">
            <v>限HBeAg阳性的慢性乙型肝炎患者。</v>
          </cell>
        </row>
        <row r="110">
          <cell r="AV110" t="str">
            <v>限HBeAg阳性的慢性乙型肝炎患者。</v>
          </cell>
        </row>
        <row r="110">
          <cell r="AX110" t="str">
            <v>用于治疗HBeAg阳性的慢性乙型肝炎</v>
          </cell>
          <cell r="AY110" t="str">
            <v>限HBeAg阳性的慢性乙型肝炎患者</v>
          </cell>
          <cell r="AZ110">
            <v>0</v>
          </cell>
          <cell r="BA110">
            <v>0</v>
          </cell>
        </row>
        <row r="110">
          <cell r="BC110" t="str">
            <v>无</v>
          </cell>
          <cell r="BD110" t="str">
            <v>无</v>
          </cell>
          <cell r="BE110">
            <v>0</v>
          </cell>
          <cell r="BF110">
            <v>0</v>
          </cell>
          <cell r="BG110">
            <v>325</v>
          </cell>
          <cell r="BH110">
            <v>325</v>
          </cell>
        </row>
        <row r="110">
          <cell r="BJ110">
            <v>325</v>
          </cell>
          <cell r="BK110">
            <v>325</v>
          </cell>
          <cell r="BL110" t="str">
            <v>无</v>
          </cell>
        </row>
        <row r="110">
          <cell r="BR110" t="str">
            <v>调入常规</v>
          </cell>
        </row>
        <row r="110">
          <cell r="BT110" t="str">
            <v>否</v>
          </cell>
        </row>
        <row r="111">
          <cell r="B111" t="str">
            <v>注射用艾普拉唑钠</v>
          </cell>
          <cell r="C111" t="str">
            <v>西药</v>
          </cell>
          <cell r="D111" t="str">
            <v>2022年1月1日至2023年12月31日</v>
          </cell>
          <cell r="E111" t="str">
            <v>是</v>
          </cell>
          <cell r="F111" t="str">
            <v>2019年首谈，2021年续谈</v>
          </cell>
        </row>
        <row r="111">
          <cell r="H111" t="str">
            <v>丽珠集团丽珠制药厂</v>
          </cell>
          <cell r="I111" t="str">
            <v>消化系统用药000</v>
          </cell>
          <cell r="J111" t="str">
            <v>内2</v>
          </cell>
          <cell r="K111">
            <v>2019</v>
          </cell>
        </row>
        <row r="111">
          <cell r="M111">
            <v>44714.622073</v>
          </cell>
          <cell r="N111">
            <v>31871.27375</v>
          </cell>
          <cell r="O111">
            <v>19893.870718</v>
          </cell>
          <cell r="P111">
            <v>108457.169573</v>
          </cell>
        </row>
        <row r="111">
          <cell r="R111">
            <v>108457.169573</v>
          </cell>
          <cell r="S111">
            <v>25685.4</v>
          </cell>
          <cell r="T111">
            <v>4.22252211657206</v>
          </cell>
          <cell r="U111">
            <v>5.42285847865</v>
          </cell>
          <cell r="V111" t="str">
            <v>重新谈判</v>
          </cell>
          <cell r="W111" t="str">
            <v>-</v>
          </cell>
        </row>
        <row r="111">
          <cell r="Y111" t="str">
            <v>重新谈判</v>
          </cell>
          <cell r="Z111" t="str">
            <v>重新谈判</v>
          </cell>
          <cell r="AA111">
            <v>134481.75</v>
          </cell>
          <cell r="AB111">
            <v>108457.169573</v>
          </cell>
          <cell r="AC111">
            <v>0.239952605525847</v>
          </cell>
          <cell r="AD111">
            <v>9218.95</v>
          </cell>
          <cell r="AE111">
            <v>0.0850008352264341</v>
          </cell>
          <cell r="AF111">
            <v>0.4609475</v>
          </cell>
          <cell r="AG111">
            <v>0</v>
          </cell>
          <cell r="AH111">
            <v>0</v>
          </cell>
          <cell r="AI111">
            <v>0</v>
          </cell>
        </row>
        <row r="111">
          <cell r="AK111" t="str">
            <v>重新谈判</v>
          </cell>
          <cell r="AL111" t="str">
            <v>重新谈判（比值A）</v>
          </cell>
          <cell r="AM111" t="str">
            <v>同意新增适应症，重新谈判，参照药艾司奥美拉唑注射剂，评级相当</v>
          </cell>
          <cell r="AN111" t="str">
            <v>重新谈判（比值A），参照药注射用艾司奥美拉唑钠（相当），新增适应症，"按说明书"</v>
          </cell>
          <cell r="AO111" t="str">
            <v>重新谈判（比值A），参照药注射用艾司奥美拉唑钠（相当），新增适应症，"按说明书"</v>
          </cell>
        </row>
        <row r="111">
          <cell r="AQ111" t="str">
            <v>重新谈判（比值A），参照药注射用艾司奥美拉唑钠（相当），新增适应症，"按说明书"</v>
          </cell>
          <cell r="AR111" t="str">
            <v>重新谈判（比值A），参照药注射用艾司奥美拉唑钠（相当），新增适应症，"按说明书"</v>
          </cell>
          <cell r="AS111" t="str">
            <v>限以下情况方可支付：
1.预防重症患者应激性溃疡出血；
2.消化性溃疡出血。</v>
          </cell>
          <cell r="AT111" t="str">
            <v>限：1.预防重症患者应激性溃疡出血；2.消化性溃疡出血。</v>
          </cell>
        </row>
        <row r="111">
          <cell r="AV111" t="str">
            <v>限：1.预防重症患者应激性溃疡出血；2.消化性溃疡出血。</v>
          </cell>
          <cell r="AW111" t="str">
            <v>限：1.预防重症患者应激性溃疡出血；2.消化性溃疡出血。</v>
          </cell>
          <cell r="AX111" t="str">
            <v>1.预防重症患者应激性溃疡出血（2023年4月获批新适应症）
2.消化性溃疡出血</v>
          </cell>
          <cell r="AY111" t="str">
            <v>消化性溃疡出血</v>
          </cell>
          <cell r="AZ111" t="str">
            <v>预防重症患者应激性溃疡出血; </v>
          </cell>
          <cell r="BA111" t="str">
            <v>注射用艾司奥美拉唑钠（耐信®）</v>
          </cell>
          <cell r="BB111" t="str">
            <v>71元(10mg/支)</v>
          </cell>
          <cell r="BC111" t="str">
            <v>无</v>
          </cell>
          <cell r="BD111" t="str">
            <v>无</v>
          </cell>
          <cell r="BE111" t="str">
            <v>PPI</v>
          </cell>
          <cell r="BF111">
            <v>0</v>
          </cell>
          <cell r="BG111">
            <v>71</v>
          </cell>
          <cell r="BH111" t="str">
            <v>重新谈判</v>
          </cell>
        </row>
        <row r="111">
          <cell r="BJ111">
            <v>71</v>
          </cell>
          <cell r="BK111" t="str">
            <v>重新谈判</v>
          </cell>
          <cell r="BL111" t="str">
            <v>重新谈判1/2</v>
          </cell>
          <cell r="BM111" t="str">
            <v>10mg/支</v>
          </cell>
          <cell r="BN111" t="str">
            <v>注射用艾司奥美拉唑钠</v>
          </cell>
          <cell r="BO111" t="str">
            <v>相当</v>
          </cell>
          <cell r="BP111" t="str">
            <v>重新谈判</v>
          </cell>
          <cell r="BQ111" t="str">
            <v>先谈23适应症，再谈22适应症，谈判失败调出目录</v>
          </cell>
          <cell r="BR111" t="str">
            <v>成功</v>
          </cell>
          <cell r="BS111" t="str">
            <v>新增成功</v>
          </cell>
          <cell r="BT111" t="str">
            <v>是</v>
          </cell>
        </row>
        <row r="112">
          <cell r="B112" t="str">
            <v>注射用奥马珠单抗</v>
          </cell>
          <cell r="C112" t="str">
            <v>西药</v>
          </cell>
          <cell r="D112" t="str">
            <v>2023年3月1日至2023年12月31日</v>
          </cell>
          <cell r="E112" t="str">
            <v>是</v>
          </cell>
          <cell r="F112" t="str">
            <v>2019年首谈，2021年续约，2022简易续约降价</v>
          </cell>
        </row>
        <row r="112">
          <cell r="H112" t="str">
            <v>北京诺华制药有限公司</v>
          </cell>
          <cell r="I112" t="str">
            <v>呼吸系统用药；皮肤、变态反应用药；风湿免疫用药；骨科用药</v>
          </cell>
          <cell r="J112" t="str">
            <v>内1</v>
          </cell>
          <cell r="K112">
            <v>2019</v>
          </cell>
          <cell r="L112" t="str">
            <v>签署补充协议，调整支付范围，降幅5%(B)</v>
          </cell>
          <cell r="M112">
            <v>14419.874603</v>
          </cell>
          <cell r="N112">
            <v>15596.604613</v>
          </cell>
          <cell r="O112">
            <v>13211.649983</v>
          </cell>
        </row>
        <row r="112">
          <cell r="Q112">
            <v>54054.824552</v>
          </cell>
          <cell r="R112">
            <v>54054.824552</v>
          </cell>
          <cell r="S112">
            <v>40614.9185</v>
          </cell>
          <cell r="T112">
            <v>1.33091057543302</v>
          </cell>
          <cell r="U112">
            <v>2.7027412276</v>
          </cell>
          <cell r="V112">
            <v>0.05</v>
          </cell>
          <cell r="W112">
            <v>0.02</v>
          </cell>
          <cell r="X112">
            <v>0</v>
          </cell>
          <cell r="Y112">
            <v>0.07</v>
          </cell>
          <cell r="Z112">
            <v>0.035</v>
          </cell>
          <cell r="AA112">
            <v>87066.0895</v>
          </cell>
          <cell r="AB112">
            <v>54054.824552</v>
          </cell>
          <cell r="AC112">
            <v>0.610699696495058</v>
          </cell>
        </row>
        <row r="112">
          <cell r="AK112">
            <v>0.035</v>
          </cell>
          <cell r="AL112" t="str">
            <v>简易续约（降价）</v>
          </cell>
          <cell r="AM112" t="str">
            <v>重新谈判（市场环境发生重大变化），参照药空（相当），不调整支付限定</v>
          </cell>
          <cell r="AN112" t="str">
            <v>重新谈判（市场环境发生变化），参照药空（相当），调整支付限定</v>
          </cell>
          <cell r="AO112" t="str">
            <v>重新谈判（市场环境发生重大变化），参照药空（相当），调整支付限定</v>
          </cell>
        </row>
        <row r="112">
          <cell r="AQ112" t="str">
            <v>重新谈判（市场环境发生重大变化），参照药空（相当），调整支付限定</v>
          </cell>
          <cell r="AR112" t="str">
            <v>重新谈判（市场环境发生重大变化），参照药空（相当），不调整支付限定</v>
          </cell>
          <cell r="AS112" t="str">
            <v>限以下情况方可支付：
1.限经吸入型糖皮质激素和长效吸入型β2-肾上腺素受体激动剂治疗后，仍不能有效控制症状的中至重度持续性过敏性哮喘的6岁及以上患者，并需IgE（免疫球蛋白E）介导确诊证据；
2.H1抗组胺药治疗后仍有症状的成人和青少年（12岁及以上）慢性自发性荨麻疹患者。</v>
          </cell>
          <cell r="AT112" t="str">
            <v>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v>
          </cell>
        </row>
        <row r="112">
          <cell r="AV112" t="str">
            <v>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v>
          </cell>
          <cell r="AW112" t="str">
            <v>按昨天讨论的。</v>
          </cell>
          <cell r="AX112" t="str">
            <v>【过敏性哮喘】
注射用奥马珠单抗仅适用于治疗确诊为IgE（免疫球蛋白E）介导的哮喘患者 。 
本品适用于成人、青少年（12岁及以上）和儿童（6至&lt;12岁）患者，用于经吸入型糖皮质激素和长效吸入型β2-肾上腺素受体激动剂治疗后，仍不能有效控制症状的中至重度持续性过敏性哮喘。本品能降低这些患者的哮喘加重率。
【慢性自发性荨麻疹】
本品适用于采用H1抗组胺药治疗后仍有症状的成人和青少年（12岁及以上）慢性自发性荨麻疹患者。</v>
          </cell>
          <cell r="AY112" t="str">
            <v>【过敏性哮喘】
限经吸入型糖皮质激素和长效吸入型β2-肾上腺素受体激动剂治疗后，仍不能有效控制症状的中至重度持续性过敏性哮喘患者，并需IgE（免疫球蛋白E）介导确诊证据。
【慢性自发性荨麻疹】
H1抗组胺药治疗后仍有症状的成人和青少年(12岁及以上)慢性自发性荨麻疹患者。</v>
          </cell>
          <cell r="AZ112">
            <v>0</v>
          </cell>
          <cell r="BA112">
            <v>0</v>
          </cell>
        </row>
        <row r="112">
          <cell r="BC112" t="str">
            <v>日本1457.94</v>
          </cell>
          <cell r="BD112" t="str">
            <v>150mg</v>
          </cell>
          <cell r="BE112" t="str">
            <v>IgE</v>
          </cell>
          <cell r="BF112">
            <v>0</v>
          </cell>
          <cell r="BG112">
            <v>1406</v>
          </cell>
          <cell r="BH112" t="str">
            <v>重新谈判</v>
          </cell>
        </row>
        <row r="112">
          <cell r="BJ112">
            <v>1406</v>
          </cell>
          <cell r="BK112" t="str">
            <v>重新谈判</v>
          </cell>
          <cell r="BL112" t="str">
            <v>重新谈判1/2</v>
          </cell>
          <cell r="BM112" t="str">
            <v>150mg/瓶</v>
          </cell>
          <cell r="BN112" t="str">
            <v>空</v>
          </cell>
          <cell r="BO112" t="str">
            <v>相当</v>
          </cell>
          <cell r="BP112" t="str">
            <v>重新谈判</v>
          </cell>
          <cell r="BQ112" t="str">
            <v>适应症不变，谈判失败调出目录</v>
          </cell>
          <cell r="BR112" t="str">
            <v>成功</v>
          </cell>
          <cell r="BS112" t="str">
            <v>原范围有改动</v>
          </cell>
          <cell r="BT112" t="str">
            <v>否</v>
          </cell>
        </row>
        <row r="113">
          <cell r="B113" t="str">
            <v>注射用贝利尤单抗</v>
          </cell>
          <cell r="C113" t="str">
            <v>西药</v>
          </cell>
          <cell r="D113" t="str">
            <v>2022年1月1日至2023年12月31日</v>
          </cell>
          <cell r="E113" t="str">
            <v>是</v>
          </cell>
          <cell r="F113" t="str">
            <v>2020年首谈，2021年谈判降价</v>
          </cell>
        </row>
        <row r="113">
          <cell r="H113" t="str">
            <v>葛兰素史克（中国）投资有限公司</v>
          </cell>
          <cell r="I113" t="str">
            <v>皮肤、变态反应用药；风湿免疫用药；骨科用药000</v>
          </cell>
          <cell r="J113" t="str">
            <v>内2</v>
          </cell>
          <cell r="K113">
            <v>2020</v>
          </cell>
        </row>
        <row r="113">
          <cell r="M113">
            <v>20302.397915</v>
          </cell>
          <cell r="N113">
            <v>12827.9663</v>
          </cell>
          <cell r="O113">
            <v>9535.284344</v>
          </cell>
          <cell r="P113">
            <v>45958.330515</v>
          </cell>
        </row>
        <row r="113">
          <cell r="R113">
            <v>45958.330515</v>
          </cell>
          <cell r="S113">
            <v>59304.7</v>
          </cell>
          <cell r="T113">
            <v>0.774952584112221</v>
          </cell>
          <cell r="U113">
            <v>2.29791652575</v>
          </cell>
          <cell r="V113">
            <v>0</v>
          </cell>
          <cell r="W113" t="str">
            <v>-</v>
          </cell>
        </row>
        <row r="113">
          <cell r="Y113">
            <v>0</v>
          </cell>
          <cell r="Z113">
            <v>0</v>
          </cell>
          <cell r="AA113">
            <v>115502.4</v>
          </cell>
          <cell r="AB113">
            <v>59304.7</v>
          </cell>
          <cell r="AC113">
            <v>0.947609548652974</v>
          </cell>
          <cell r="AD113">
            <v>5478.85</v>
          </cell>
          <cell r="AE113">
            <v>0.092384751967382</v>
          </cell>
          <cell r="AF113">
            <v>0.2739425</v>
          </cell>
          <cell r="AG113">
            <v>0</v>
          </cell>
          <cell r="AH113">
            <v>0</v>
          </cell>
          <cell r="AI113">
            <v>0</v>
          </cell>
        </row>
        <row r="113">
          <cell r="AK113">
            <v>0</v>
          </cell>
          <cell r="AL113" t="str">
            <v>简易续约，新增适应症（不降价）</v>
          </cell>
          <cell r="AM113" t="str">
            <v>简易续约，降幅0，同意新增适应症</v>
          </cell>
          <cell r="AN113" t="str">
            <v>简易续约，降幅0，新增适应症，"按说明书"</v>
          </cell>
          <cell r="AO113" t="str">
            <v>简易续约，降幅0，新增适应症，"按说明书"</v>
          </cell>
        </row>
        <row r="113">
          <cell r="AQ113" t="str">
            <v>简易续约，降幅0，新增适应症，"按说明书"</v>
          </cell>
          <cell r="AR113" t="str">
            <v>简易续约，降幅0，新增适应症，"按说明书"</v>
          </cell>
          <cell r="AS113" t="str">
            <v>限以下情况方可支付：
1.在常规治疗基础上仍具有高疾病活动（例如：抗ds-DNA抗体阳性及低补体、SELENA-SLEDAI评分≥8）的活动性、自身抗体阳性的系统性红斑狼疮（SLE）5岁及以上患者。
2.与常规治疗联合用于活动性狼疮肾炎成人患者。</v>
          </cell>
          <cell r="AT113" t="str">
            <v>限：1.在常规治疗基础上仍具有高疾病活动（例如：抗ds-DNA抗体阳性及低补体、SELENA-SLEDAI评分≥8）的活动性、自身抗体阳性的系统性红斑狼疮（SLE）5岁及以上患者；2.与常规治疗联合用于活动性狼疮肾炎成人患者。</v>
          </cell>
        </row>
        <row r="113">
          <cell r="AV113" t="str">
            <v>限：1.在常规治疗基础上仍具有高疾病活动（例如：抗ds-DNA抗体阳性及低补体、SELENA-SLEDAI评分≥8）的活动性、自身抗体阳性的系统性红斑狼疮（SLE）5岁及以上患者；2.与常规治疗联合用于活动性狼疮肾炎成人患者。</v>
          </cell>
          <cell r="AW113" t="str">
            <v>限：1.在常规治疗基础上仍具有高疾病活动（例如：抗ds-DNA抗体阳性及低补体、SELENA-SLEDAI评分≥8）的活动性、自身抗体阳性的系统性红斑狼疮（SLE）5岁及以上患者。
2.与常规治疗联合用于活动性狼疮肾炎成人患者。</v>
          </cell>
          <cell r="AX113" t="str">
            <v>本品与常规治疗联合，适用于在常规治疗基础上仍具有高疾病活动（例如：抗ds-DNA抗体阳性及低补体、SELENA-SLEDAI评分≥8）的活动性、自身抗体阳性的系统性红斑狼疮（SLE）5岁及以上患者。
本品与常规治疗联合用于活动性狼疮肾炎成人患者。</v>
          </cell>
          <cell r="AY113" t="str">
            <v>本品与常规治疗联合，适用于在常规治疗基础上仍具有高疾病活动（例如：抗ds-DNA抗体阳性及低补体、SELENA-SLEDAI评分≥8）的活动性、自身抗体阳性的系统性红斑狼疮（SLE）5岁及以上患者。</v>
          </cell>
          <cell r="AZ113" t="str">
            <v>本品与常规治疗联合用于活动性狼疮肾炎成人患者。; </v>
          </cell>
          <cell r="BA113" t="str">
            <v>无</v>
          </cell>
          <cell r="BB113" t="str">
            <v>*；700元(120mg/瓶)；
1759.46元(400mg/瓶)</v>
          </cell>
          <cell r="BC113" t="str">
            <v>无</v>
          </cell>
          <cell r="BD113" t="str">
            <v>无</v>
          </cell>
          <cell r="BE113" t="str">
            <v>BLyS</v>
          </cell>
          <cell r="BF113">
            <v>0</v>
          </cell>
          <cell r="BG113">
            <v>700</v>
          </cell>
          <cell r="BH113">
            <v>700</v>
          </cell>
        </row>
        <row r="113">
          <cell r="BJ113">
            <v>700</v>
          </cell>
          <cell r="BK113">
            <v>700</v>
          </cell>
          <cell r="BL113" t="str">
            <v>简易续约1/3</v>
          </cell>
          <cell r="BM113" t="str">
            <v>120mg/瓶</v>
          </cell>
        </row>
        <row r="113">
          <cell r="BP113" t="str">
            <v>简易续约</v>
          </cell>
        </row>
        <row r="113">
          <cell r="BR113" t="str">
            <v>简易续约</v>
          </cell>
        </row>
        <row r="113">
          <cell r="BT113" t="str">
            <v>是</v>
          </cell>
        </row>
        <row r="114">
          <cell r="B114" t="str">
            <v>注射用苯磺酸瑞马唑仑</v>
          </cell>
          <cell r="C114" t="str">
            <v>西药</v>
          </cell>
          <cell r="D114" t="str">
            <v>2023年3月1日至2023年12月31日</v>
          </cell>
          <cell r="E114" t="str">
            <v>是</v>
          </cell>
          <cell r="F114" t="str">
            <v>2021年首谈，2022年谈判降价</v>
          </cell>
          <cell r="G114" t="str">
            <v>1类化学药品</v>
          </cell>
          <cell r="H114" t="str">
            <v>宜昌人福药业有限责任公司</v>
          </cell>
          <cell r="I114" t="str">
            <v>麻醉、镇痛用药；外科、急抢救、重症用药</v>
          </cell>
          <cell r="J114" t="str">
            <v>内1</v>
          </cell>
          <cell r="K114">
            <v>2021</v>
          </cell>
          <cell r="L114" t="str">
            <v>谈判降价21%，调整支付范围</v>
          </cell>
          <cell r="M114">
            <v>3669.977976</v>
          </cell>
          <cell r="N114">
            <v>4573.031803</v>
          </cell>
          <cell r="O114">
            <v>3376.406826</v>
          </cell>
        </row>
        <row r="114">
          <cell r="Q114">
            <v>10129.220478</v>
          </cell>
          <cell r="R114">
            <v>10129.220478</v>
          </cell>
          <cell r="S114">
            <v>7368.4</v>
          </cell>
          <cell r="T114">
            <v>1.37468384968243</v>
          </cell>
          <cell r="U114">
            <v>1.0129220478</v>
          </cell>
          <cell r="V114">
            <v>0.05</v>
          </cell>
          <cell r="W114">
            <v>0</v>
          </cell>
          <cell r="X114">
            <v>0</v>
          </cell>
          <cell r="Y114">
            <v>0.05</v>
          </cell>
          <cell r="Z114">
            <v>0.05</v>
          </cell>
          <cell r="AA114">
            <v>27560</v>
          </cell>
          <cell r="AB114">
            <v>20258.440956</v>
          </cell>
          <cell r="AC114">
            <v>0.360420580234111</v>
          </cell>
        </row>
        <row r="114">
          <cell r="AK114">
            <v>0.05</v>
          </cell>
          <cell r="AL114" t="str">
            <v>简易续约（降价）</v>
          </cell>
          <cell r="AM114" t="str">
            <v>简易续约，降价10%</v>
          </cell>
          <cell r="AN114" t="str">
            <v>简易续约，降幅10%，不调整支付限定</v>
          </cell>
          <cell r="AO114" t="str">
            <v>简易续约，降幅5%，不调整支付限定</v>
          </cell>
        </row>
        <row r="114">
          <cell r="AQ114" t="str">
            <v>简易续约，降幅5%，不调整支付限定</v>
          </cell>
          <cell r="AR114" t="str">
            <v>简易续约，降幅5%，不调整支付限定</v>
          </cell>
          <cell r="AS114" t="str">
            <v>限：1、结肠镜检查；2、全身麻醉诱导与维持</v>
          </cell>
          <cell r="AT114" t="str">
            <v>限：1.结肠镜检查；2.全身麻醉诱导与维持。</v>
          </cell>
        </row>
        <row r="114">
          <cell r="AV114" t="str">
            <v>限：1.结肠镜检查；2.全身麻醉诱导与维持。</v>
          </cell>
        </row>
        <row r="114">
          <cell r="AX114" t="str">
            <v>本品作为镇静药物用于：1）非气管插管的手术/操作中的镇静和麻醉；2）全身麻醉诱导与维持。</v>
          </cell>
          <cell r="AY114" t="str">
            <v>限：1、结肠镜检查；2、全身麻醉诱导与维持</v>
          </cell>
          <cell r="AZ114">
            <v>0</v>
          </cell>
          <cell r="BA114">
            <v>0</v>
          </cell>
        </row>
        <row r="114">
          <cell r="BC114" t="str">
            <v>德国150</v>
          </cell>
          <cell r="BD114" t="str">
            <v>20 mg</v>
          </cell>
          <cell r="BE114">
            <v>0</v>
          </cell>
          <cell r="BF114">
            <v>0</v>
          </cell>
          <cell r="BG114">
            <v>41.7</v>
          </cell>
          <cell r="BH114">
            <v>39.615</v>
          </cell>
        </row>
        <row r="114">
          <cell r="BJ114">
            <v>41.7</v>
          </cell>
          <cell r="BK114">
            <v>39.615</v>
          </cell>
          <cell r="BL114" t="str">
            <v>简易续约1/2/4</v>
          </cell>
          <cell r="BM114" t="str">
            <v>25mg/支</v>
          </cell>
          <cell r="BN114" t="str">
            <v>丙泊酚中/长链脂肪乳</v>
          </cell>
          <cell r="BO114" t="str">
            <v>/</v>
          </cell>
          <cell r="BP114" t="str">
            <v>重新谈判（谈判不成功调出目录）</v>
          </cell>
          <cell r="BQ114" t="str">
            <v>适应症不变，谈判失败调出目录</v>
          </cell>
          <cell r="BR114" t="str">
            <v>成功</v>
          </cell>
          <cell r="BS114" t="str">
            <v>新增成功</v>
          </cell>
          <cell r="BT114" t="str">
            <v>否</v>
          </cell>
        </row>
        <row r="115">
          <cell r="B115" t="str">
            <v>注射用甲苯磺酸瑞马唑仑</v>
          </cell>
          <cell r="C115" t="str">
            <v>西药</v>
          </cell>
          <cell r="D115" t="str">
            <v>2023年3月1日至2023年12月31日</v>
          </cell>
          <cell r="E115" t="str">
            <v>是</v>
          </cell>
          <cell r="F115" t="str">
            <v>2021年首谈，2022年谈判降价</v>
          </cell>
          <cell r="G115" t="str">
            <v>1类化学药品</v>
          </cell>
          <cell r="H115" t="str">
            <v>江苏恒瑞医药股份有限公司</v>
          </cell>
          <cell r="I115" t="str">
            <v>麻醉、镇痛用药；外科、急抢救、重症用药000</v>
          </cell>
          <cell r="J115" t="str">
            <v>内2</v>
          </cell>
          <cell r="K115">
            <v>2021</v>
          </cell>
          <cell r="L115" t="str">
            <v>谈判降价20%，调整支付范围</v>
          </cell>
          <cell r="M115">
            <v>5027.127622</v>
          </cell>
          <cell r="N115">
            <v>3995.894536</v>
          </cell>
          <cell r="O115">
            <v>3005.27077</v>
          </cell>
        </row>
        <row r="115">
          <cell r="Q115">
            <v>9015.81231</v>
          </cell>
          <cell r="R115">
            <v>9015.81231</v>
          </cell>
          <cell r="S115">
            <v>19246.5</v>
          </cell>
          <cell r="T115">
            <v>0.468439056971397</v>
          </cell>
          <cell r="U115">
            <v>0.901581231</v>
          </cell>
          <cell r="V115">
            <v>0</v>
          </cell>
          <cell r="W115" t="str">
            <v>-</v>
          </cell>
          <cell r="X115">
            <v>0</v>
          </cell>
          <cell r="Y115">
            <v>0</v>
          </cell>
          <cell r="Z115">
            <v>0</v>
          </cell>
          <cell r="AA115">
            <v>46922.85</v>
          </cell>
          <cell r="AB115">
            <v>38493</v>
          </cell>
          <cell r="AC115">
            <v>0.218996960486322</v>
          </cell>
          <cell r="AD115">
            <v>2262</v>
          </cell>
          <cell r="AE115">
            <v>0.0587639311043566</v>
          </cell>
          <cell r="AF115">
            <v>0.1131</v>
          </cell>
          <cell r="AG115">
            <v>0</v>
          </cell>
          <cell r="AH115">
            <v>0</v>
          </cell>
          <cell r="AI115">
            <v>0</v>
          </cell>
        </row>
        <row r="115">
          <cell r="AK115">
            <v>0</v>
          </cell>
          <cell r="AL115" t="str">
            <v>简易续约，新增适应症（不降价）</v>
          </cell>
          <cell r="AM115" t="str">
            <v>简易续约，不降价，同意新增适应症</v>
          </cell>
          <cell r="AN115" t="str">
            <v>简易续约，降幅0，新增适应症，"按说明书"</v>
          </cell>
          <cell r="AO115" t="str">
            <v>简易续约，降幅0，新增适应症，"按说明书"</v>
          </cell>
        </row>
        <row r="115">
          <cell r="AQ115" t="str">
            <v>简易续约，降幅0，新增适应症，"按说明书"</v>
          </cell>
          <cell r="AR115" t="str">
            <v>简易续约，降幅0，新增适应症，"按说明书"</v>
          </cell>
          <cell r="AS115" t="str">
            <v>限以下情况方可支付：
1.非气管插管手术/操作中的镇静和麻醉；
2.全身麻醉的诱导和维持。</v>
          </cell>
          <cell r="AT115" t="str">
            <v>限：1.非气管插管手术/操作中的镇静和麻醉；2.全身麻醉的诱导和维持。</v>
          </cell>
        </row>
        <row r="115">
          <cell r="AV115" t="str">
            <v>限：1.非气管插管手术/操作中的镇静和麻醉；2.全身麻醉的诱导和维持。</v>
          </cell>
          <cell r="AW115" t="str">
            <v>限：1.非气管插管手术/操作中的镇静和麻醉；2.全身麻醉的诱导和维持。</v>
          </cell>
          <cell r="AX115" t="str">
            <v>本品适用于非气管插管手术/操作中的镇静和麻醉。本品也适用于全身麻醉的诱导和维持。</v>
          </cell>
          <cell r="AY115" t="str">
            <v>限：1.胃镜、结肠镜检查的镇静；2.全身麻醉的诱导和维持。</v>
          </cell>
          <cell r="AZ115" t="str">
            <v>非气管插管手术/操作中的镇静和麻醉。（医保限定支付范围中“胃镜、结肠镜检查的镇静”与新上市的“支气管诊疗时的镇静”适应症已统一修订为“非气管插管的手术/操作中的镇静和麻醉”适应症。申请医保限定支付范围与说明书适应症保持一致）; </v>
          </cell>
          <cell r="BA115" t="str">
            <v>丙泊酚注射液</v>
          </cell>
          <cell r="BB115" t="str">
            <v>*；42.5元(25mg/支)；
56.19元(36mg/支)</v>
          </cell>
          <cell r="BC115" t="str">
            <v>无</v>
          </cell>
          <cell r="BD115" t="str">
            <v>无</v>
          </cell>
          <cell r="BE115">
            <v>0</v>
          </cell>
          <cell r="BF115">
            <v>0</v>
          </cell>
          <cell r="BG115">
            <v>42.5</v>
          </cell>
          <cell r="BH115">
            <v>42.5</v>
          </cell>
        </row>
        <row r="115">
          <cell r="BJ115">
            <v>42.5</v>
          </cell>
          <cell r="BK115">
            <v>42.5</v>
          </cell>
          <cell r="BL115" t="str">
            <v>简易续约1/3</v>
          </cell>
          <cell r="BM115" t="str">
            <v>25mg/支</v>
          </cell>
        </row>
        <row r="115">
          <cell r="BP115" t="str">
            <v>简易续约</v>
          </cell>
        </row>
        <row r="115">
          <cell r="BR115" t="str">
            <v>简易续约</v>
          </cell>
        </row>
        <row r="115">
          <cell r="BT115" t="str">
            <v>是</v>
          </cell>
        </row>
        <row r="116">
          <cell r="B116" t="str">
            <v>注射用利培酮微球（Ⅱ）</v>
          </cell>
          <cell r="C116" t="str">
            <v>西药</v>
          </cell>
          <cell r="D116" t="str">
            <v>2022年1月1日至2023年12月31日</v>
          </cell>
          <cell r="E116" t="str">
            <v>是</v>
          </cell>
          <cell r="F116" t="str">
            <v>2021年首谈</v>
          </cell>
        </row>
        <row r="116">
          <cell r="H116" t="str">
            <v>山东绿叶制药有限公司</v>
          </cell>
          <cell r="I116" t="str">
            <v>治疗精神障碍用药</v>
          </cell>
          <cell r="J116" t="str">
            <v>内1</v>
          </cell>
          <cell r="K116">
            <v>2021</v>
          </cell>
        </row>
        <row r="116">
          <cell r="M116">
            <v>563.226973</v>
          </cell>
          <cell r="N116">
            <v>635.584831</v>
          </cell>
          <cell r="O116">
            <v>464.629789</v>
          </cell>
          <cell r="P116">
            <v>1834.396635</v>
          </cell>
        </row>
        <row r="116">
          <cell r="R116">
            <v>1834.396635</v>
          </cell>
          <cell r="S116">
            <v>3347.5455</v>
          </cell>
          <cell r="T116">
            <v>0.547982584553369</v>
          </cell>
          <cell r="U116">
            <v>0.09171983175</v>
          </cell>
          <cell r="V116">
            <v>0</v>
          </cell>
          <cell r="W116" t="str">
            <v>-</v>
          </cell>
        </row>
        <row r="116">
          <cell r="Y116">
            <v>0</v>
          </cell>
          <cell r="Z116">
            <v>0</v>
          </cell>
          <cell r="AA116">
            <v>6630</v>
          </cell>
          <cell r="AB116">
            <v>3347.5455</v>
          </cell>
          <cell r="AC116">
            <v>0.980555604098585</v>
          </cell>
        </row>
        <row r="116">
          <cell r="AK116">
            <v>0</v>
          </cell>
          <cell r="AL116" t="str">
            <v>简易续约（不降价）</v>
          </cell>
          <cell r="AM116" t="str">
            <v>简易续约，降幅0，不调整支付限定</v>
          </cell>
          <cell r="AN116" t="str">
            <v>简易续约，降幅0，不调整支付限定</v>
          </cell>
          <cell r="AO116" t="str">
            <v>简易续约，降幅0，不调整支付限定</v>
          </cell>
        </row>
        <row r="116">
          <cell r="AQ116" t="str">
            <v>简易续约，降幅0，不调整支付限定</v>
          </cell>
          <cell r="AR116" t="str">
            <v>简易续约，降幅0，不调整支付限定</v>
          </cell>
          <cell r="AS116" t="str">
            <v>限用于治疗急性和慢性精神分裂症以及其他各种精神病性状态的明显的阳性症状和明显的阴性症状。可减轻与精神分裂症有关的情感症状。</v>
          </cell>
          <cell r="AT116" t="str">
            <v>限急性和慢性精神分裂症以及其他各种精神病性状态的明显的阳性症状和明显的阴性症状。</v>
          </cell>
        </row>
        <row r="116">
          <cell r="AV116" t="str">
            <v>限急性和慢性精神分裂症以及其他各种精神病性状态的明显的阳性症状和明显的阴性症状。</v>
          </cell>
          <cell r="AW116" t="str">
            <v>限急性和慢性精神分裂症以及其他各种精神病性状态的明显的阳性症状和明显的阴性症状。</v>
          </cell>
          <cell r="AX116" t="str">
            <v>用于治疗急性和慢性精神分裂症以及其他各种精神病性状态的明显的阳性症状和明显的阴性症状。可减轻与精神分裂症有关的情感症状。</v>
          </cell>
          <cell r="AY116" t="str">
            <v>限用于治疗急性和慢性精神分裂症以及其他各种精神病性状态的明显的阳性症状和明显的阴性症状。可减轻与精神分裂症有关的情感症状。</v>
          </cell>
          <cell r="AZ116">
            <v>0</v>
          </cell>
          <cell r="BA116">
            <v>0</v>
          </cell>
        </row>
        <row r="116">
          <cell r="BC116" t="str">
            <v>无</v>
          </cell>
          <cell r="BD116" t="str">
            <v>无</v>
          </cell>
          <cell r="BE116" t="e">
            <v>#N/A</v>
          </cell>
          <cell r="BF116" t="e">
            <v>#N/A</v>
          </cell>
          <cell r="BG116">
            <v>678</v>
          </cell>
          <cell r="BH116">
            <v>678</v>
          </cell>
        </row>
        <row r="116">
          <cell r="BJ116">
            <v>678</v>
          </cell>
          <cell r="BK116">
            <v>678</v>
          </cell>
          <cell r="BL116" t="str">
            <v>简易续约1/2</v>
          </cell>
          <cell r="BM116" t="str">
            <v>25mg/支</v>
          </cell>
        </row>
        <row r="116">
          <cell r="BP116" t="str">
            <v>简易续约</v>
          </cell>
        </row>
        <row r="116">
          <cell r="BR116" t="str">
            <v>简易续约</v>
          </cell>
        </row>
        <row r="116">
          <cell r="BT116" t="str">
            <v>否</v>
          </cell>
        </row>
        <row r="117">
          <cell r="B117" t="str">
            <v>注射用两性霉素B胆固醇硫酸酯复合物</v>
          </cell>
          <cell r="C117" t="str">
            <v>西药</v>
          </cell>
          <cell r="D117" t="str">
            <v>2022年1月1日至2023年12月31日</v>
          </cell>
          <cell r="E117" t="str">
            <v>是</v>
          </cell>
          <cell r="F117" t="str">
            <v>2021年首谈</v>
          </cell>
        </row>
        <row r="117">
          <cell r="H117" t="str">
            <v>石药集团欧意药业有限公司</v>
          </cell>
          <cell r="I117" t="str">
            <v>抗感染、抗病毒、寄生虫用药；妇产科用药</v>
          </cell>
          <cell r="J117" t="str">
            <v>内1</v>
          </cell>
          <cell r="K117">
            <v>2021</v>
          </cell>
        </row>
        <row r="117">
          <cell r="M117">
            <v>5610.11373</v>
          </cell>
          <cell r="N117">
            <v>5801.794194</v>
          </cell>
          <cell r="O117">
            <v>4360.643276</v>
          </cell>
          <cell r="P117">
            <v>17213.702118</v>
          </cell>
        </row>
        <row r="117">
          <cell r="R117">
            <v>17213.702118</v>
          </cell>
          <cell r="S117">
            <v>26874.9</v>
          </cell>
          <cell r="T117">
            <v>0.640512229552482</v>
          </cell>
          <cell r="U117">
            <v>0.8606851059</v>
          </cell>
          <cell r="V117">
            <v>0</v>
          </cell>
          <cell r="W117" t="str">
            <v>-</v>
          </cell>
        </row>
        <row r="117">
          <cell r="Y117">
            <v>0</v>
          </cell>
          <cell r="Z117">
            <v>0</v>
          </cell>
          <cell r="AA117">
            <v>51480</v>
          </cell>
          <cell r="AB117">
            <v>26874.9</v>
          </cell>
          <cell r="AC117">
            <v>0.915542011319112</v>
          </cell>
        </row>
        <row r="117">
          <cell r="AK117">
            <v>0</v>
          </cell>
          <cell r="AL117" t="str">
            <v>简易续约（不降价）</v>
          </cell>
          <cell r="AM117" t="str">
            <v>简易续约，降幅0，不调整支付限定</v>
          </cell>
          <cell r="AN117" t="str">
            <v>简易续约，降幅0，不调整支付限定</v>
          </cell>
          <cell r="AO117" t="str">
            <v>简易续约，降幅0，不调整支付限定</v>
          </cell>
        </row>
        <row r="117">
          <cell r="AQ117" t="str">
            <v>简易续约，降幅0，不调整支付限定</v>
          </cell>
          <cell r="AR117" t="str">
            <v>简易续约，降幅0，不调整支付限定</v>
          </cell>
          <cell r="AS117" t="str">
            <v>本品适用于患有深部真菌感染的患者；因肾损伤或药物毒性而不能使用有效剂量的两性霉素B的患者，或已经接受过两性霉素B治疗无效的患者均可使用。</v>
          </cell>
          <cell r="AT117" t="str">
            <v>限患有深部真菌感染的患者；因肾损伤或药物毒性而不能使用有效剂量的两性霉素B的患者，或已经接受过两性霉素B治疗无效的患者均可使用。</v>
          </cell>
        </row>
        <row r="117">
          <cell r="AV117" t="str">
            <v>限患有深部真菌感染的患者；因肾损伤或药物毒性而不能使用有效剂量的两性霉素B的患者，或已经接受过两性霉素B治疗无效的患者均可使用。</v>
          </cell>
          <cell r="AW117" t="str">
            <v>限：患有深部真菌感染的患者，因肾损伤或药物毒性而不能使用有效剂量的两性霉素B的患者，或已经接受过两性霉素B治疗无效的患者均可使用。</v>
          </cell>
          <cell r="AX117" t="str">
            <v>适用于患有深部真菌感染的患者；因肾损伤或药物毒性而不能使用有效剂量的两性霉素B的患者，或已经接受过两性霉素B治疗无效的患者均可使用。</v>
          </cell>
          <cell r="AY117" t="str">
            <v>本品适用于患有深部真菌感染的患者；因肾损伤或药物毒性而不能使用有效剂量的两性霉素B的患者，或已经接受过两性霉素B治疗无效的患者均可使用。</v>
          </cell>
          <cell r="AZ117">
            <v>0</v>
          </cell>
          <cell r="BA117">
            <v>0</v>
          </cell>
        </row>
        <row r="117">
          <cell r="BC117" t="str">
            <v>无</v>
          </cell>
          <cell r="BD117" t="str">
            <v>无</v>
          </cell>
          <cell r="BE117" t="str">
            <v>两性霉素脂质体</v>
          </cell>
          <cell r="BF117" t="str">
            <v>ABCD</v>
          </cell>
          <cell r="BG117">
            <v>396</v>
          </cell>
          <cell r="BH117">
            <v>396</v>
          </cell>
        </row>
        <row r="117">
          <cell r="BJ117">
            <v>396</v>
          </cell>
          <cell r="BK117">
            <v>396</v>
          </cell>
          <cell r="BL117" t="str">
            <v>简易续约1/2</v>
          </cell>
          <cell r="BM117" t="str">
            <v>50mg/支</v>
          </cell>
        </row>
        <row r="117">
          <cell r="BP117" t="str">
            <v>简易续约</v>
          </cell>
        </row>
        <row r="117">
          <cell r="BR117" t="str">
            <v>简易续约</v>
          </cell>
        </row>
        <row r="117">
          <cell r="BT117" t="str">
            <v>否</v>
          </cell>
        </row>
        <row r="118">
          <cell r="B118" t="str">
            <v>注射用磷酸左奥硝唑酯二钠</v>
          </cell>
          <cell r="C118" t="str">
            <v>西药</v>
          </cell>
          <cell r="D118" t="str">
            <v>2022年1月1日至2023年12月31日</v>
          </cell>
          <cell r="E118" t="str">
            <v>是</v>
          </cell>
          <cell r="F118" t="str">
            <v>2021年首谈</v>
          </cell>
          <cell r="G118" t="str">
            <v>1类化学药品</v>
          </cell>
          <cell r="H118" t="str">
            <v>扬子江药业集团江苏紫龙药业有限公司</v>
          </cell>
          <cell r="I118" t="str">
            <v>抗感染、抗病毒、寄生虫用药；妇产科用药</v>
          </cell>
          <cell r="J118" t="str">
            <v>内1</v>
          </cell>
          <cell r="K118">
            <v>2021</v>
          </cell>
        </row>
        <row r="118">
          <cell r="M118">
            <v>4535.089664</v>
          </cell>
          <cell r="N118">
            <v>6362.261287</v>
          </cell>
          <cell r="O118">
            <v>4815.848885</v>
          </cell>
          <cell r="P118">
            <v>17259.612238</v>
          </cell>
        </row>
        <row r="118">
          <cell r="R118">
            <v>17259.612238</v>
          </cell>
          <cell r="S118">
            <v>45509.75</v>
          </cell>
          <cell r="T118">
            <v>0.379250869055532</v>
          </cell>
          <cell r="U118">
            <v>0.8629806119</v>
          </cell>
          <cell r="V118">
            <v>0</v>
          </cell>
          <cell r="W118" t="str">
            <v>-</v>
          </cell>
        </row>
        <row r="118">
          <cell r="Y118">
            <v>0</v>
          </cell>
          <cell r="Z118">
            <v>0</v>
          </cell>
          <cell r="AA118">
            <v>89700</v>
          </cell>
          <cell r="AB118">
            <v>45509.75</v>
          </cell>
          <cell r="AC118">
            <v>0.971006212954367</v>
          </cell>
        </row>
        <row r="118">
          <cell r="AK118">
            <v>0</v>
          </cell>
          <cell r="AL118" t="str">
            <v>简易续约（不降价）</v>
          </cell>
          <cell r="AM118" t="str">
            <v>简易续约，降幅0，不调整支付限定</v>
          </cell>
          <cell r="AN118" t="str">
            <v>简易续约，降幅0，不调整支付限定</v>
          </cell>
          <cell r="AO118" t="str">
            <v>简易续约，降幅0，不调整支付限定</v>
          </cell>
        </row>
        <row r="118">
          <cell r="AQ118" t="str">
            <v>简易续约，降幅0，不调整支付限定</v>
          </cell>
          <cell r="AR118" t="str">
            <v>简易续约，降幅0，不调整支付限定</v>
          </cell>
          <cell r="AS118" t="str">
            <v>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
2、本品适用于治疗奥硝唑敏感厌氧菌引起的手术后感染。
3、本品适用于预防外科手术导致的敏感厌氧菌感染。</v>
          </cell>
          <cell r="AT118" t="str">
            <v>限：1.肠道和肝脏严重的阿米巴病；2.奥硝唑敏感厌氧菌引起的手术后感染；3.预防外科手术导致的敏感厌氧菌感染。</v>
          </cell>
        </row>
        <row r="118">
          <cell r="AV118" t="str">
            <v>限：1.肠道和肝脏严重的阿米巴病；2.奥硝唑敏感厌氧菌引起的手术后感染；3.预防外科手术导致的敏感厌氧菌感染。</v>
          </cell>
          <cell r="AW118" t="str">
            <v>限治疗或预防已证明或高度怀疑由敏感细菌引以下感染：1、肠道和肝脏严重的阿米巴病；2、奥硝唑敏感厌氧菌引起的手术后感染；3、预防外科手术导致的敏感厌氧菌感染。</v>
          </cell>
          <cell r="AX118" t="str">
            <v>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
2、本品适用于治疗奥硝唑敏感厌氧菌引起的手术后感染。
3、本品适用于预防外科手术导致的敏感厌氧菌感染。</v>
          </cell>
          <cell r="AY118" t="str">
            <v> 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
2、本品适用于治疗奥硝唑敏感厌氧菌引起的手术后感染。
3、本品适用于预防外科手术导致的敏感厌氧菌感染。</v>
          </cell>
          <cell r="AZ118">
            <v>0</v>
          </cell>
          <cell r="BA118">
            <v>0</v>
          </cell>
        </row>
        <row r="118">
          <cell r="BC118" t="str">
            <v>无</v>
          </cell>
          <cell r="BD118" t="str">
            <v>无</v>
          </cell>
          <cell r="BE118">
            <v>0</v>
          </cell>
          <cell r="BF118">
            <v>0</v>
          </cell>
          <cell r="BG118">
            <v>25.18</v>
          </cell>
          <cell r="BH118">
            <v>25.18</v>
          </cell>
        </row>
        <row r="118">
          <cell r="BJ118">
            <v>25.18</v>
          </cell>
          <cell r="BK118">
            <v>25.18</v>
          </cell>
          <cell r="BL118" t="str">
            <v>简易续约1/2</v>
          </cell>
          <cell r="BM118" t="str">
            <v>0.125g/支</v>
          </cell>
        </row>
        <row r="118">
          <cell r="BP118" t="str">
            <v>简易续约</v>
          </cell>
        </row>
        <row r="118">
          <cell r="BR118" t="str">
            <v>简易续约</v>
          </cell>
        </row>
        <row r="118">
          <cell r="BT118" t="str">
            <v>否</v>
          </cell>
        </row>
        <row r="119">
          <cell r="B119" t="str">
            <v>注射用全氟丙烷人血白蛋白微球</v>
          </cell>
          <cell r="C119" t="str">
            <v>西药</v>
          </cell>
          <cell r="D119" t="str">
            <v>2022年1月1日至2023年12月31日</v>
          </cell>
          <cell r="E119" t="str">
            <v>是</v>
          </cell>
          <cell r="F119" t="str">
            <v>2021年首谈</v>
          </cell>
        </row>
        <row r="119">
          <cell r="H119" t="str">
            <v>厦门力卓药业有限公司</v>
          </cell>
          <cell r="I119" t="str">
            <v>循环系统用药；诊断用药</v>
          </cell>
          <cell r="J119" t="str">
            <v>内1</v>
          </cell>
          <cell r="K119">
            <v>2021</v>
          </cell>
        </row>
        <row r="119">
          <cell r="M119">
            <v>160.960287</v>
          </cell>
          <cell r="N119">
            <v>200.038987</v>
          </cell>
          <cell r="O119">
            <v>164.185264</v>
          </cell>
          <cell r="P119">
            <v>561.038261</v>
          </cell>
        </row>
        <row r="119">
          <cell r="R119">
            <v>561.038261</v>
          </cell>
          <cell r="S119">
            <v>8459.88</v>
          </cell>
          <cell r="T119">
            <v>0.0663175199884632</v>
          </cell>
          <cell r="U119">
            <v>0.02805191305</v>
          </cell>
          <cell r="V119">
            <v>0</v>
          </cell>
          <cell r="W119" t="str">
            <v>-</v>
          </cell>
        </row>
        <row r="119">
          <cell r="Y119">
            <v>0</v>
          </cell>
          <cell r="Z119">
            <v>0</v>
          </cell>
          <cell r="AA119">
            <v>4661.969</v>
          </cell>
          <cell r="AB119">
            <v>8459.88</v>
          </cell>
          <cell r="AC119">
            <v>-0.448932017948245</v>
          </cell>
        </row>
        <row r="119">
          <cell r="AK119">
            <v>0</v>
          </cell>
          <cell r="AL119" t="str">
            <v>简易续约（不降价）</v>
          </cell>
          <cell r="AM119" t="str">
            <v>简易续约，不降价</v>
          </cell>
          <cell r="AN119" t="str">
            <v>简易续约，降幅0，调整支付限定，“空”</v>
          </cell>
          <cell r="AO119" t="str">
            <v>简易续约，降幅0，调整支付限定，"空"</v>
          </cell>
        </row>
        <row r="119">
          <cell r="AQ119" t="str">
            <v>简易续约，降幅0，调整支付限定，"空"</v>
          </cell>
          <cell r="AR119" t="str">
            <v>简易续约，降幅0，调整支付限定，"空"</v>
          </cell>
          <cell r="AS119" t="str">
            <v>空</v>
          </cell>
          <cell r="AT119" t="str">
            <v>空</v>
          </cell>
        </row>
        <row r="119">
          <cell r="AV119" t="str">
            <v>空</v>
          </cell>
        </row>
        <row r="119">
          <cell r="AX119" t="str">
            <v>用于常规超声心动图显影不够清晰者，增强显像效果，增加病变识别率及病变定性的准确性，增强左心室内膜边界的识别。</v>
          </cell>
          <cell r="AY119" t="str">
            <v>用于常规超声心动图显影不够清晰者，增强显像效果，增加病变识别率及病变定性的准确性，增强左心室内膜边界的识别。</v>
          </cell>
          <cell r="AZ119">
            <v>0</v>
          </cell>
          <cell r="BA119">
            <v>0</v>
          </cell>
        </row>
        <row r="119">
          <cell r="BC119" t="str">
            <v>无</v>
          </cell>
          <cell r="BD119" t="str">
            <v>无</v>
          </cell>
          <cell r="BE119">
            <v>0</v>
          </cell>
          <cell r="BF119">
            <v>0</v>
          </cell>
          <cell r="BG119">
            <v>558</v>
          </cell>
          <cell r="BH119">
            <v>558</v>
          </cell>
        </row>
        <row r="119">
          <cell r="BJ119">
            <v>558</v>
          </cell>
          <cell r="BK119">
            <v>558</v>
          </cell>
          <cell r="BL119" t="str">
            <v>简易续约1/2</v>
          </cell>
          <cell r="BM119" t="str">
            <v>0.5g/瓶，含微球0.8×10^9～2.2×10^9个/白蛋白含量50mg/ml</v>
          </cell>
        </row>
        <row r="119">
          <cell r="BP119" t="str">
            <v>简易续约</v>
          </cell>
        </row>
        <row r="119">
          <cell r="BR119" t="str">
            <v>简易续约</v>
          </cell>
        </row>
        <row r="119">
          <cell r="BT119" t="str">
            <v>是</v>
          </cell>
        </row>
        <row r="120">
          <cell r="B120" t="str">
            <v>注射用全氟丁烷微球</v>
          </cell>
          <cell r="C120" t="str">
            <v>西药</v>
          </cell>
          <cell r="D120" t="str">
            <v>2022年1月1日至2023年12月31日</v>
          </cell>
          <cell r="E120" t="str">
            <v>是</v>
          </cell>
          <cell r="F120" t="str">
            <v>2021年首谈</v>
          </cell>
        </row>
        <row r="120">
          <cell r="H120" t="str">
            <v>通用电气药业（上海）有限公司</v>
          </cell>
          <cell r="I120" t="str">
            <v>循环系统用药；诊断用药</v>
          </cell>
          <cell r="J120" t="str">
            <v>内1</v>
          </cell>
          <cell r="K120">
            <v>2021</v>
          </cell>
        </row>
        <row r="120">
          <cell r="M120">
            <v>502.801261</v>
          </cell>
          <cell r="N120">
            <v>472.666553</v>
          </cell>
          <cell r="O120">
            <v>358.939669</v>
          </cell>
          <cell r="P120">
            <v>1448.134367</v>
          </cell>
        </row>
        <row r="120">
          <cell r="R120">
            <v>1448.134367</v>
          </cell>
          <cell r="S120">
            <v>11733.8</v>
          </cell>
          <cell r="T120">
            <v>0.123415634065691</v>
          </cell>
          <cell r="U120">
            <v>0.07240671835</v>
          </cell>
          <cell r="V120">
            <v>0</v>
          </cell>
          <cell r="W120" t="str">
            <v>-</v>
          </cell>
        </row>
        <row r="120">
          <cell r="Y120">
            <v>0</v>
          </cell>
          <cell r="Z120">
            <v>0</v>
          </cell>
          <cell r="AA120">
            <v>7631.65</v>
          </cell>
          <cell r="AB120">
            <v>11733.8</v>
          </cell>
          <cell r="AC120">
            <v>-0.3496011522269</v>
          </cell>
        </row>
        <row r="120">
          <cell r="AK120">
            <v>0</v>
          </cell>
          <cell r="AL120" t="str">
            <v>简易续约（不降价）</v>
          </cell>
          <cell r="AM120" t="str">
            <v>简易续约，不降价</v>
          </cell>
          <cell r="AN120" t="str">
            <v>简易续约，降幅0，不调整支付限定</v>
          </cell>
          <cell r="AO120" t="str">
            <v>简易续约，降幅0，不调整支付限定</v>
          </cell>
        </row>
        <row r="120">
          <cell r="AQ120" t="str">
            <v>简易续约，降幅0，不调整支付限定</v>
          </cell>
          <cell r="AR120" t="str">
            <v>简易续约，降幅0，不调整支付限定</v>
          </cell>
          <cell r="AS120" t="str">
            <v>本品仅用于诊断使用；注射用全氟丁烷微球是一种超声造影剂，用于肝脏局灶性病变血管相和Kupffer相的超声成像；</v>
          </cell>
          <cell r="AT120" t="str">
            <v>限肝脏局灶性病变血管相和Kupffer相的超声成像。</v>
          </cell>
        </row>
        <row r="120">
          <cell r="AV120" t="str">
            <v>限肝脏局灶性病变血管相和Kupffer相的超声成像。</v>
          </cell>
        </row>
        <row r="120">
          <cell r="AX120" t="str">
            <v>本品仅用于诊断使用；注射用全氟丁烷微球是一种超声造影剂，用于肝脏局灶性病变血管相和Kupffer相的超声成像；</v>
          </cell>
          <cell r="AY120" t="str">
            <v>本品仅用于诊断使用；注射用全氟丁烷微球是一种超声造影剂，用于肝脏局灶性病变血管相和Kupffer相的超声成像；</v>
          </cell>
          <cell r="AZ120">
            <v>0</v>
          </cell>
          <cell r="BA120">
            <v>0</v>
          </cell>
        </row>
        <row r="120">
          <cell r="BC120" t="str">
            <v>韩国391.86</v>
          </cell>
          <cell r="BD120" t="str">
            <v>16µl</v>
          </cell>
          <cell r="BE120">
            <v>0</v>
          </cell>
          <cell r="BF120">
            <v>0</v>
          </cell>
          <cell r="BG120">
            <v>511</v>
          </cell>
          <cell r="BH120">
            <v>511</v>
          </cell>
        </row>
        <row r="120">
          <cell r="BJ120">
            <v>511</v>
          </cell>
          <cell r="BK120">
            <v>511</v>
          </cell>
          <cell r="BL120" t="str">
            <v>简易续约1/2</v>
          </cell>
          <cell r="BM120" t="str">
            <v>16µl/支</v>
          </cell>
        </row>
        <row r="120">
          <cell r="BP120" t="str">
            <v>简易续约</v>
          </cell>
        </row>
        <row r="120">
          <cell r="BR120" t="str">
            <v>简易续约</v>
          </cell>
        </row>
        <row r="120">
          <cell r="BT120" t="str">
            <v>否</v>
          </cell>
        </row>
        <row r="121">
          <cell r="B121" t="str">
            <v>注射用泰它西普</v>
          </cell>
          <cell r="C121" t="str">
            <v>西药</v>
          </cell>
          <cell r="D121" t="str">
            <v>2022年1月1日至2023年12月31日</v>
          </cell>
          <cell r="E121" t="str">
            <v>是</v>
          </cell>
          <cell r="F121" t="str">
            <v>2021年首谈</v>
          </cell>
          <cell r="G121" t="str">
            <v>1类治疗用生物制品</v>
          </cell>
          <cell r="H121" t="str">
            <v>荣昌生物制药（烟台）股份有限公司</v>
          </cell>
          <cell r="I121" t="str">
            <v>皮肤、变态反应用药；风湿免疫用药；骨科用药</v>
          </cell>
          <cell r="J121" t="str">
            <v>内1</v>
          </cell>
          <cell r="K121">
            <v>2021</v>
          </cell>
        </row>
        <row r="121">
          <cell r="M121">
            <v>12134.582851</v>
          </cell>
          <cell r="N121">
            <v>8563.63625</v>
          </cell>
          <cell r="O121">
            <v>5446.680478</v>
          </cell>
          <cell r="P121">
            <v>29261.855351</v>
          </cell>
        </row>
        <row r="121">
          <cell r="R121">
            <v>29261.855351</v>
          </cell>
          <cell r="S121">
            <v>25137.45</v>
          </cell>
          <cell r="T121">
            <v>1.1640741344488</v>
          </cell>
          <cell r="U121">
            <v>1.46309276755</v>
          </cell>
          <cell r="V121">
            <v>0.05</v>
          </cell>
          <cell r="W121">
            <v>0</v>
          </cell>
        </row>
        <row r="121">
          <cell r="Y121">
            <v>0.05</v>
          </cell>
          <cell r="Z121">
            <v>0.05</v>
          </cell>
          <cell r="AA121">
            <v>58388.85</v>
          </cell>
          <cell r="AB121">
            <v>29261.855351</v>
          </cell>
          <cell r="AC121">
            <v>0.99539124568889</v>
          </cell>
        </row>
        <row r="121">
          <cell r="AK121">
            <v>0.05</v>
          </cell>
          <cell r="AL121" t="str">
            <v>待定（市场环境发生变化）</v>
          </cell>
          <cell r="AM121" t="str">
            <v>简易续约，降幅5%，不调整支付限定</v>
          </cell>
          <cell r="AN121" t="str">
            <v>简易续约，降幅5%，不调整支付限定</v>
          </cell>
          <cell r="AO121" t="str">
            <v>简易续约，降幅5%，不调整支付限定</v>
          </cell>
        </row>
        <row r="121">
          <cell r="AQ121" t="str">
            <v>简易续约，降幅5%，不调整支付限定</v>
          </cell>
          <cell r="AR121" t="str">
            <v>简易续约，降幅5%，不调整支付限定</v>
          </cell>
          <cell r="AS121" t="str">
            <v>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Ⅱ期临床试验结果给予的附条件批准。本适应症的完全获批将取决于确证性随机对照临床试验能否证实本品在该患者人群的临床获益。</v>
          </cell>
          <cell r="AT121" t="str">
            <v>限与常规治疗联合，适用于在常规治疗基础上仍具有高疾病活动(例如：抗ds-DNA抗体阳性及低补体、SELENA-SLEDAI评分≥8)的活动性、自身抗体阳性的系统性红斑狼疮(SLE)成年患者。</v>
          </cell>
        </row>
        <row r="121">
          <cell r="AV121" t="str">
            <v>限与常规治疗联合，适用于在常规治疗基础上仍具有高疾病活动(例如：抗ds-DNA抗体阳性及低补体、SELENA-SLEDAI评分≥8)的活动性、自身抗体阳性的系统性红斑狼疮(SLE)成年患者。</v>
          </cell>
          <cell r="AW121" t="str">
            <v>限与常规治疗联合，适用于在常规治疗基础上仍具有高疾病活动(例如：抗ds-DNA抗体阳性及低补体、SELENA-SLEDAI评分≥8)的活动性、自身抗体阳性的系统性红斑狼疮(SLE)成年患者。</v>
          </cell>
          <cell r="AX121" t="str">
            <v>本品与常规治疗联合，适用于在常规治疗基础上仍具有高疾病活动（例如：抗ds-DNA抗体阳性及低补体、SELENA-SLEDAI评分≥8）的活动性、自身抗体阳性的系统性红斑狼疮（SLE）成年患者。
该适应症是基于一项接受常规治疗仍具有高疾病活动的系统性红斑狼疮成年患者的Ⅱ期临床试验结果给予的附条件批准。本适应症的完全批准将取决于确证性随机对照临床试验能否证实本品在该患者人群的临床获益。</v>
          </cell>
          <cell r="AY121" t="str">
            <v>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Ⅱ期临床试验结果给予的附条件批准。本适应症的完全获批将取决于确证性随机对照临床试验能否证实本品在该患者人群的临床获益。</v>
          </cell>
          <cell r="AZ121">
            <v>0</v>
          </cell>
          <cell r="BA121">
            <v>0</v>
          </cell>
        </row>
        <row r="121">
          <cell r="BC121" t="str">
            <v>无</v>
          </cell>
          <cell r="BD121" t="str">
            <v>无</v>
          </cell>
          <cell r="BE121" t="str">
            <v>BLyS</v>
          </cell>
          <cell r="BF121">
            <v>0</v>
          </cell>
          <cell r="BG121">
            <v>818.8</v>
          </cell>
          <cell r="BH121">
            <v>777.86</v>
          </cell>
        </row>
        <row r="121">
          <cell r="BJ121">
            <v>818.8</v>
          </cell>
          <cell r="BK121">
            <v>777.86</v>
          </cell>
          <cell r="BL121" t="str">
            <v>简易续约1/2/4</v>
          </cell>
          <cell r="BM121" t="str">
            <v>80mg/支</v>
          </cell>
          <cell r="BN121" t="str">
            <v>注射用贝利尤单抗</v>
          </cell>
        </row>
        <row r="121">
          <cell r="BP121" t="str">
            <v>简易续约</v>
          </cell>
        </row>
        <row r="121">
          <cell r="BR121" t="str">
            <v>简易续约</v>
          </cell>
        </row>
        <row r="121">
          <cell r="BT121" t="str">
            <v>否</v>
          </cell>
        </row>
        <row r="122">
          <cell r="B122" t="str">
            <v>注射用维迪西妥单抗</v>
          </cell>
          <cell r="C122" t="str">
            <v>西药</v>
          </cell>
          <cell r="D122" t="str">
            <v>2023年3月1日至2023年12月31日</v>
          </cell>
          <cell r="E122" t="str">
            <v>是</v>
          </cell>
          <cell r="F122" t="str">
            <v>2021年首谈</v>
          </cell>
          <cell r="G122" t="str">
            <v>1类治疗用生物制品</v>
          </cell>
          <cell r="H122" t="str">
            <v>荣昌生物制药（烟台）股份有限公司</v>
          </cell>
          <cell r="I122" t="str">
            <v>抗肿瘤用药</v>
          </cell>
          <cell r="J122" t="str">
            <v>内1</v>
          </cell>
          <cell r="K122">
            <v>2021</v>
          </cell>
          <cell r="L122" t="str">
            <v>签署补充协议，调整支付范围，不降</v>
          </cell>
          <cell r="M122">
            <v>5523.83743</v>
          </cell>
          <cell r="N122">
            <v>7609.957157</v>
          </cell>
          <cell r="O122">
            <v>6488.287518</v>
          </cell>
        </row>
        <row r="122">
          <cell r="Q122">
            <v>24988.699984</v>
          </cell>
          <cell r="R122">
            <v>24988.699984</v>
          </cell>
          <cell r="S122">
            <v>27740.7</v>
          </cell>
          <cell r="T122">
            <v>0.900795581366007</v>
          </cell>
          <cell r="U122">
            <v>1.2494349992</v>
          </cell>
          <cell r="V122">
            <v>0</v>
          </cell>
          <cell r="W122" t="str">
            <v>-</v>
          </cell>
          <cell r="X122">
            <v>0</v>
          </cell>
          <cell r="Y122">
            <v>0</v>
          </cell>
          <cell r="Z122">
            <v>0</v>
          </cell>
          <cell r="AA122">
            <v>55461.25</v>
          </cell>
          <cell r="AB122">
            <v>27740.7</v>
          </cell>
          <cell r="AC122">
            <v>0.999273630441914</v>
          </cell>
        </row>
        <row r="122">
          <cell r="AK122">
            <v>0</v>
          </cell>
          <cell r="AL122" t="str">
            <v>简易续约（不降价）</v>
          </cell>
          <cell r="AM122" t="str">
            <v>简易续约，降幅0，不调整支付限定</v>
          </cell>
        </row>
        <row r="122">
          <cell r="AO122" t="str">
            <v>简易续约，降幅0，不调整支付限定</v>
          </cell>
        </row>
        <row r="122">
          <cell r="AQ122" t="str">
            <v>简易续约，降幅0，不调整支付限定</v>
          </cell>
          <cell r="AR122" t="str">
            <v>简易续约，降幅0，不调整支付限定</v>
          </cell>
          <cell r="AS122" t="str">
            <v>限：1.至少接受过2个系统化疗的HER2过表达局部晚期或转移性胃癌(包括胃食管结合部腺癌)；2.既往接受过含铂化疗且HER2过表达局部晚期或转移性尿路上皮癌。</v>
          </cell>
          <cell r="AT122" t="str">
            <v>限：1.至少接受过2个系统化疗的HER2过表达局部晚期或转移性胃癌(包括胃食管结合部腺癌)；2.既往接受过含铂化疗且HER2过表达局部晚期或转移性尿路上皮癌。</v>
          </cell>
        </row>
        <row r="122">
          <cell r="AV122" t="str">
            <v>限：1.至少接受过2个系统化疗的HER2过表达局部晚期或转移性胃癌(包括胃食管结合部腺癌)；2.既往接受过含铂化疗且HER2过表达局部晚期或转移性尿路上皮癌。</v>
          </cell>
        </row>
        <row r="122">
          <cell r="AX122" t="str">
            <v>1. 本品适用于至少接受过2个系统化疗的HER2过表达局部晚期或转移性胃癌（包括胃食管结合部腺癌）的患者，HER2过表达定义为HER2免疫组织化学检查结果为2+或3+。*
2. 本品适用于既往接受过含铂化疗且HER2过表达局部晚期或转移性尿路上皮癌的患者，HER2过表达定义为HER2免疫组织化学检查结果为2+或3+。*
*上述适应症是基于单臂临床试验的客观缓解率结果给予的附条件批准。上述适应症的完全批准将取决于正在开展中的确证性临床试验能否证实本品在上述人群的临床获益。</v>
          </cell>
          <cell r="AY122" t="str">
            <v>限：1.至少接受过2个系统化疗的HER2过表达局部晚期或转移性胃癌(包括胃食管结合部腺癌)；2.既往接受过含铂化疗且HER2过表达局部晚期或转移性尿路上皮癌。</v>
          </cell>
          <cell r="AZ122">
            <v>0</v>
          </cell>
          <cell r="BA122">
            <v>0</v>
          </cell>
        </row>
        <row r="122">
          <cell r="BC122" t="str">
            <v>无</v>
          </cell>
          <cell r="BD122" t="str">
            <v>无</v>
          </cell>
          <cell r="BE122" t="str">
            <v>HER2</v>
          </cell>
          <cell r="BF122" t="str">
            <v>ADC</v>
          </cell>
          <cell r="BG122">
            <v>3800</v>
          </cell>
          <cell r="BH122">
            <v>3800</v>
          </cell>
        </row>
        <row r="122">
          <cell r="BJ122">
            <v>3800</v>
          </cell>
          <cell r="BK122">
            <v>3800</v>
          </cell>
          <cell r="BL122" t="str">
            <v>简易续约1/2</v>
          </cell>
          <cell r="BM122" t="str">
            <v>60mg/支</v>
          </cell>
        </row>
        <row r="122">
          <cell r="BP122" t="str">
            <v>简易续约</v>
          </cell>
        </row>
        <row r="122">
          <cell r="BR122" t="str">
            <v>简易续约</v>
          </cell>
        </row>
        <row r="122">
          <cell r="BT122" t="str">
            <v>否</v>
          </cell>
        </row>
        <row r="123">
          <cell r="B123" t="str">
            <v>注射用盐酸兰地洛尔</v>
          </cell>
          <cell r="C123" t="str">
            <v>西药</v>
          </cell>
          <cell r="D123" t="str">
            <v>2022年1月1日至2023年12月31日</v>
          </cell>
          <cell r="E123" t="str">
            <v>是</v>
          </cell>
          <cell r="F123" t="str">
            <v>2021年首谈</v>
          </cell>
        </row>
        <row r="123">
          <cell r="H123" t="str">
            <v>南京海辰药业股份有限公司</v>
          </cell>
          <cell r="I123" t="str">
            <v>循环系统用药；诊断用药</v>
          </cell>
          <cell r="J123" t="str">
            <v>内1</v>
          </cell>
          <cell r="K123">
            <v>2021</v>
          </cell>
        </row>
        <row r="123">
          <cell r="M123">
            <v>2616.925845</v>
          </cell>
          <cell r="N123">
            <v>5134.16202</v>
          </cell>
          <cell r="O123">
            <v>3713.617988</v>
          </cell>
          <cell r="P123">
            <v>12885.249885</v>
          </cell>
        </row>
        <row r="123">
          <cell r="R123">
            <v>12885.249885</v>
          </cell>
          <cell r="S123">
            <v>21138.4095</v>
          </cell>
          <cell r="T123">
            <v>0.609565723712562</v>
          </cell>
          <cell r="U123">
            <v>0.64426249425</v>
          </cell>
          <cell r="V123">
            <v>0</v>
          </cell>
          <cell r="W123" t="str">
            <v>-</v>
          </cell>
        </row>
        <row r="123">
          <cell r="Y123">
            <v>0</v>
          </cell>
          <cell r="Z123">
            <v>0</v>
          </cell>
          <cell r="AA123">
            <v>41760.004</v>
          </cell>
          <cell r="AB123">
            <v>21138.4095</v>
          </cell>
          <cell r="AC123">
            <v>0.975550904149151</v>
          </cell>
        </row>
        <row r="123">
          <cell r="AK123">
            <v>0</v>
          </cell>
          <cell r="AL123" t="str">
            <v>简易续约（不降价）</v>
          </cell>
          <cell r="AM123" t="str">
            <v>简易续约，不降价</v>
          </cell>
          <cell r="AN123" t="str">
            <v>简易续约，降幅0，不调整支付限定</v>
          </cell>
          <cell r="AO123" t="str">
            <v>简易续约，降幅0，不调整支付限定</v>
          </cell>
        </row>
        <row r="123">
          <cell r="AQ123" t="str">
            <v>简易续约，降幅0，不调整支付限定</v>
          </cell>
          <cell r="AR123" t="str">
            <v>简易续约，降幅0，不调整支付限定</v>
          </cell>
          <cell r="AS123" t="str">
            <v>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v>
          </cell>
          <cell r="AT123" t="str">
            <v>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v>
          </cell>
        </row>
        <row r="123">
          <cell r="AV123" t="str">
            <v>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v>
          </cell>
          <cell r="AW123" t="str">
            <v>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v>
          </cell>
          <cell r="AX123" t="str">
            <v>1、手术过程中发生的下列快速性心律失常的紧急治疗：心房纤颤、心房扑动、窦性心动过速。
2、手术后循环系统动态监护时发生的快速性心律失常的紧急治疗：心房纤颤、心房扑动、窦性心动过速。
3、心功能不全患者发生下列快速性心律失常的治疗：心房纤颤、心房扑动。</v>
          </cell>
          <cell r="AY123" t="str">
            <v>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v>
          </cell>
          <cell r="AZ123">
            <v>0</v>
          </cell>
          <cell r="BA123">
            <v>0</v>
          </cell>
        </row>
        <row r="123">
          <cell r="BC123" t="str">
            <v>无</v>
          </cell>
          <cell r="BD123" t="str">
            <v>无</v>
          </cell>
          <cell r="BE123">
            <v>0</v>
          </cell>
          <cell r="BF123">
            <v>0</v>
          </cell>
          <cell r="BG123">
            <v>168</v>
          </cell>
          <cell r="BH123">
            <v>168</v>
          </cell>
        </row>
        <row r="123">
          <cell r="BJ123">
            <v>168</v>
          </cell>
          <cell r="BK123">
            <v>168</v>
          </cell>
          <cell r="BL123" t="str">
            <v>简易续约1/2</v>
          </cell>
          <cell r="BM123" t="str">
            <v>50mg/支</v>
          </cell>
        </row>
        <row r="123">
          <cell r="BP123" t="str">
            <v>简易续约</v>
          </cell>
        </row>
        <row r="123">
          <cell r="BR123" t="str">
            <v>简易续约</v>
          </cell>
        </row>
        <row r="123">
          <cell r="BT123" t="str">
            <v>否</v>
          </cell>
        </row>
        <row r="124">
          <cell r="B124" t="str">
            <v>注射用尤瑞克林</v>
          </cell>
          <cell r="C124" t="str">
            <v>西药</v>
          </cell>
          <cell r="D124" t="str">
            <v>2022年1月1日至2023年12月31日</v>
          </cell>
          <cell r="E124" t="str">
            <v>是</v>
          </cell>
          <cell r="F124" t="str">
            <v>2019年首谈，2021年续约</v>
          </cell>
        </row>
        <row r="124">
          <cell r="H124" t="str">
            <v>广东天普生化医药股份有限公司</v>
          </cell>
          <cell r="I124" t="str">
            <v>神经系统用药</v>
          </cell>
          <cell r="J124" t="str">
            <v>内3</v>
          </cell>
          <cell r="K124">
            <v>2019</v>
          </cell>
        </row>
        <row r="124">
          <cell r="M124">
            <v>36283.778663</v>
          </cell>
          <cell r="N124">
            <v>21210.658617</v>
          </cell>
          <cell r="O124">
            <v>15213.678482</v>
          </cell>
          <cell r="P124">
            <v>78705.095897</v>
          </cell>
        </row>
        <row r="124">
          <cell r="R124">
            <v>78705.095897</v>
          </cell>
          <cell r="S124">
            <v>116901.98</v>
          </cell>
          <cell r="T124">
            <v>0.673257167218211</v>
          </cell>
          <cell r="U124">
            <v>3.93525479485</v>
          </cell>
          <cell r="V124">
            <v>0</v>
          </cell>
          <cell r="W124" t="str">
            <v>-</v>
          </cell>
        </row>
        <row r="124">
          <cell r="Y124">
            <v>0</v>
          </cell>
          <cell r="Z124">
            <v>0</v>
          </cell>
          <cell r="AA124">
            <v>161616.65</v>
          </cell>
          <cell r="AB124">
            <v>116901.98</v>
          </cell>
          <cell r="AC124">
            <v>0.382497114249049</v>
          </cell>
          <cell r="AD124">
            <v>5300.1</v>
          </cell>
          <cell r="AE124">
            <v>0.0453379831547763</v>
          </cell>
          <cell r="AF124">
            <v>0.265005</v>
          </cell>
          <cell r="AG124">
            <v>0</v>
          </cell>
          <cell r="AH124">
            <v>0</v>
          </cell>
          <cell r="AI124">
            <v>0</v>
          </cell>
        </row>
        <row r="124">
          <cell r="AK124">
            <v>0</v>
          </cell>
          <cell r="AL124" t="str">
            <v>根据评审结果是否调整支付范围</v>
          </cell>
          <cell r="AM124" t="str">
            <v>简易续约，降幅0，同意调整支付限定，“按说明书”</v>
          </cell>
          <cell r="AN124" t="str">
            <v>简易续约，降幅0，调整支付限定，“限轻-中度急性血栓性脑梗死，应在发作48小时内开始使用，支付不超过21天。”</v>
          </cell>
          <cell r="AO124" t="str">
            <v>简易续约，降幅0，调整支付限定，"限轻-中度急性血栓性脑梗死，应在发作48小时内开始使用，支付不超过21天。"</v>
          </cell>
        </row>
        <row r="124">
          <cell r="AQ124" t="str">
            <v>简易续约，降幅0，调整支付限定，"限轻-中度急性血栓性脑梗死，应在发作48小时内开始使用，支付不超过21天。"</v>
          </cell>
          <cell r="AR124" t="str">
            <v>简易续约，降幅0，调整支付限定，"限轻-中度急性血栓性脑梗死，应在发作48小时内开始使用，支付不超过21天。"</v>
          </cell>
          <cell r="AS124" t="str">
            <v>限轻-中度急性血栓性脑梗死，应在发作48小时内开始使用，支付不超过21天。</v>
          </cell>
          <cell r="AT124" t="str">
            <v>限轻-中度急性血栓性脑梗死，应在发作48小时内开始使用，支付不超过21天。</v>
          </cell>
        </row>
        <row r="124">
          <cell r="AV124" t="str">
            <v>限轻-中度急性血栓性脑梗死，应在发作48小时内开始使用，支付不超过21天。</v>
          </cell>
          <cell r="AW124" t="str">
            <v>限轻-中度急性血栓性脑梗死，应在发作48小时内开始使用，支付不超过21天。</v>
          </cell>
          <cell r="AX124" t="str">
            <v>轻-中度急性血栓性脑梗死</v>
          </cell>
          <cell r="AY124" t="str">
            <v>限新发的急性中度缺血性脑卒中患者，应在发作48小时内开始使用，支付不超过21天。</v>
          </cell>
          <cell r="AZ124" t="str">
            <v>轻-中度急性血栓性脑梗死
;</v>
          </cell>
          <cell r="BA124" t="str">
            <v>丁苯酞氯化钠注射液</v>
          </cell>
          <cell r="BB124" t="str">
            <v>*；100元(0.15PNA/瓶)</v>
          </cell>
          <cell r="BC124" t="str">
            <v>无</v>
          </cell>
          <cell r="BD124" t="str">
            <v>无</v>
          </cell>
          <cell r="BE124">
            <v>0</v>
          </cell>
          <cell r="BF124">
            <v>0</v>
          </cell>
          <cell r="BG124">
            <v>100</v>
          </cell>
          <cell r="BH124">
            <v>100</v>
          </cell>
        </row>
        <row r="124">
          <cell r="BJ124">
            <v>100</v>
          </cell>
          <cell r="BK124">
            <v>100</v>
          </cell>
          <cell r="BL124" t="str">
            <v>简易续约1/3</v>
          </cell>
          <cell r="BM124" t="str">
            <v>0.15PNA/瓶</v>
          </cell>
        </row>
        <row r="124">
          <cell r="BP124" t="str">
            <v>简易续约</v>
          </cell>
        </row>
        <row r="124">
          <cell r="BR124" t="str">
            <v>简易续约</v>
          </cell>
        </row>
        <row r="124">
          <cell r="BT124" t="str">
            <v>是</v>
          </cell>
        </row>
        <row r="125">
          <cell r="B125" t="str">
            <v>注射用重组人脑利钠肽</v>
          </cell>
          <cell r="C125" t="str">
            <v>西药</v>
          </cell>
          <cell r="D125" t="str">
            <v>2022年1月1日至2023年12月31日</v>
          </cell>
          <cell r="E125" t="str">
            <v>是</v>
          </cell>
          <cell r="F125" t="str">
            <v>2019年首谈，2021年续约</v>
          </cell>
        </row>
        <row r="125">
          <cell r="H125" t="str">
            <v>成都诺迪康生物制药有限公司</v>
          </cell>
          <cell r="I125" t="str">
            <v>循环系统用药；诊断用药</v>
          </cell>
          <cell r="J125" t="str">
            <v>内1</v>
          </cell>
          <cell r="K125">
            <v>2017</v>
          </cell>
        </row>
        <row r="125">
          <cell r="M125">
            <v>131158.910045</v>
          </cell>
          <cell r="N125">
            <v>94564.449229</v>
          </cell>
          <cell r="O125">
            <v>60354.304294</v>
          </cell>
          <cell r="P125">
            <v>320287.808503</v>
          </cell>
        </row>
        <row r="125">
          <cell r="R125">
            <v>320287.808503</v>
          </cell>
          <cell r="S125">
            <v>276534.7</v>
          </cell>
          <cell r="T125">
            <v>1.15821923434202</v>
          </cell>
          <cell r="U125">
            <v>16.01439042515</v>
          </cell>
          <cell r="V125">
            <v>0.05</v>
          </cell>
          <cell r="W125">
            <v>0.04</v>
          </cell>
        </row>
        <row r="125">
          <cell r="Y125">
            <v>0.09</v>
          </cell>
          <cell r="Z125">
            <v>0.045</v>
          </cell>
          <cell r="AA125">
            <v>610098.32</v>
          </cell>
          <cell r="AB125">
            <v>320287.808503</v>
          </cell>
          <cell r="AC125">
            <v>0.904844030284985</v>
          </cell>
        </row>
        <row r="125">
          <cell r="AK125">
            <v>0.045</v>
          </cell>
          <cell r="AL125" t="str">
            <v>简易续约（降价）</v>
          </cell>
          <cell r="AM125" t="str">
            <v>简易续约，降价4.5%</v>
          </cell>
          <cell r="AN125" t="str">
            <v>简易续约，降幅4.5%，不调整支付限定</v>
          </cell>
          <cell r="AO125" t="str">
            <v>简易续约，降幅4.5%，不调整支付限定</v>
          </cell>
        </row>
        <row r="125">
          <cell r="AQ125" t="str">
            <v>简易续约，降幅4.5%，不调整支付限定</v>
          </cell>
          <cell r="AR125" t="str">
            <v>简易续约，降幅4.5%，不调整支付限定</v>
          </cell>
          <cell r="AS125" t="str">
            <v>限二级及以上医疗机构用于规范治疗效果不佳的急性失代偿性心力衰竭短期治疗，单次住院支付不超过3天。</v>
          </cell>
          <cell r="AT125" t="str">
            <v>限二级及以上医疗机构用于规范治疗效果不佳的急性失代偿性心力衰竭短期治疗，单次住院支付不超过3天。</v>
          </cell>
        </row>
        <row r="125">
          <cell r="AV125" t="str">
            <v>限二级及以上医疗机构用于规范治疗效果不佳的急性失代偿性心力衰竭短期治疗，单次住院支付不超过3天。</v>
          </cell>
        </row>
        <row r="125">
          <cell r="AX125" t="str">
            <v>本品适用于患有休息或轻微活动时呼吸困难的急性失代偿心力衰竭患者的静脉治疗。按NYHA分级大于Ⅱ级。</v>
          </cell>
          <cell r="AY125" t="str">
            <v>限二级及以上医疗机构用于规范治疗效果不佳的急性失代偿性心力衰竭短期治疗，单次住院支付不超过3天。</v>
          </cell>
          <cell r="AZ125">
            <v>0</v>
          </cell>
          <cell r="BA125">
            <v>0</v>
          </cell>
        </row>
        <row r="125">
          <cell r="BC125" t="str">
            <v>无</v>
          </cell>
          <cell r="BD125" t="str">
            <v>无</v>
          </cell>
          <cell r="BE125" t="e">
            <v>#N/A</v>
          </cell>
          <cell r="BF125" t="e">
            <v>#N/A</v>
          </cell>
          <cell r="BG125">
            <v>445</v>
          </cell>
          <cell r="BH125">
            <v>424.975</v>
          </cell>
        </row>
        <row r="125">
          <cell r="BJ125">
            <v>445</v>
          </cell>
          <cell r="BK125">
            <v>424.975</v>
          </cell>
          <cell r="BL125" t="str">
            <v>简易续约1/2</v>
          </cell>
          <cell r="BM125" t="str">
            <v>0.5mg/支</v>
          </cell>
        </row>
        <row r="125">
          <cell r="BP125" t="str">
            <v>简易续约</v>
          </cell>
        </row>
        <row r="125">
          <cell r="BR125" t="str">
            <v>简易续约</v>
          </cell>
        </row>
        <row r="125">
          <cell r="BT125" t="str">
            <v>否</v>
          </cell>
        </row>
        <row r="126">
          <cell r="B126" t="str">
            <v>注射用重组人尿激酶原</v>
          </cell>
          <cell r="C126" t="str">
            <v>西药</v>
          </cell>
          <cell r="D126" t="str">
            <v>2022年1月1日至2023年12月31日</v>
          </cell>
          <cell r="E126" t="str">
            <v>是</v>
          </cell>
          <cell r="F126" t="str">
            <v>2019年首谈，2021年续约</v>
          </cell>
        </row>
        <row r="126">
          <cell r="H126" t="str">
            <v>天士力生物医药股份有限公司</v>
          </cell>
          <cell r="I126" t="str">
            <v>循环系统用药；诊断用药</v>
          </cell>
          <cell r="J126" t="str">
            <v>内1</v>
          </cell>
          <cell r="K126">
            <v>2019</v>
          </cell>
        </row>
        <row r="126">
          <cell r="M126">
            <v>15308.885616</v>
          </cell>
          <cell r="N126">
            <v>7592.594036</v>
          </cell>
          <cell r="O126">
            <v>4628.730875</v>
          </cell>
          <cell r="P126">
            <v>30494.073688</v>
          </cell>
        </row>
        <row r="126">
          <cell r="R126">
            <v>30494.073688</v>
          </cell>
          <cell r="S126">
            <v>41708.55</v>
          </cell>
          <cell r="T126">
            <v>0.731122843829383</v>
          </cell>
          <cell r="U126">
            <v>1.5247036844</v>
          </cell>
          <cell r="V126">
            <v>0</v>
          </cell>
          <cell r="W126" t="str">
            <v>-</v>
          </cell>
        </row>
        <row r="126">
          <cell r="Y126">
            <v>0</v>
          </cell>
          <cell r="Z126">
            <v>0</v>
          </cell>
          <cell r="AA126">
            <v>48295</v>
          </cell>
          <cell r="AB126">
            <v>41708.55</v>
          </cell>
          <cell r="AC126">
            <v>0.1579160627737</v>
          </cell>
        </row>
        <row r="126">
          <cell r="AK126">
            <v>0</v>
          </cell>
          <cell r="AL126" t="str">
            <v>根据评审结果纳入常规目录</v>
          </cell>
          <cell r="AM126" t="str">
            <v>纳入乙类，支付限定不变</v>
          </cell>
          <cell r="AN126" t="str">
            <v>调入常规目录，降幅0，不调整支付限定</v>
          </cell>
          <cell r="AO126" t="str">
            <v>调入常规目录，降幅0，不调整支付限定</v>
          </cell>
        </row>
        <row r="126">
          <cell r="AQ126" t="str">
            <v>调入常规目录，降幅0，不调整支付限定</v>
          </cell>
          <cell r="AR126" t="str">
            <v>调入常规目录，降幅0，不调整支付限定</v>
          </cell>
          <cell r="AS126" t="str">
            <v>限急性心肌梗死发病12小时内使用。</v>
          </cell>
          <cell r="AT126" t="str">
            <v>限急性心肌梗死发病12小时内使用。</v>
          </cell>
        </row>
        <row r="126">
          <cell r="AV126" t="str">
            <v>限急性心肌梗死发病12小时内使用。</v>
          </cell>
        </row>
        <row r="126">
          <cell r="AX126" t="str">
            <v>急性ST段抬高性心肌梗死的溶栓治疗。本药应在症状发生后时间窗内尽可能早期使用。</v>
          </cell>
          <cell r="AY126" t="str">
            <v>限急性心肌梗死发病12小时内使用。</v>
          </cell>
          <cell r="AZ126">
            <v>0</v>
          </cell>
          <cell r="BA126">
            <v>0</v>
          </cell>
        </row>
        <row r="126">
          <cell r="BC126" t="str">
            <v>无</v>
          </cell>
          <cell r="BD126" t="str">
            <v>无</v>
          </cell>
          <cell r="BE126" t="e">
            <v>#N/A</v>
          </cell>
          <cell r="BF126" t="e">
            <v>#N/A</v>
          </cell>
          <cell r="BG126">
            <v>508</v>
          </cell>
          <cell r="BH126">
            <v>508</v>
          </cell>
        </row>
        <row r="126">
          <cell r="BJ126">
            <v>508</v>
          </cell>
          <cell r="BK126">
            <v>508</v>
          </cell>
          <cell r="BL126" t="str">
            <v>无</v>
          </cell>
        </row>
        <row r="126">
          <cell r="BR126" t="str">
            <v>调入常规</v>
          </cell>
        </row>
        <row r="126">
          <cell r="BT126" t="str">
            <v>否</v>
          </cell>
        </row>
        <row r="127">
          <cell r="B127" t="str">
            <v>注射用重组人凝血因子VIIa</v>
          </cell>
          <cell r="C127" t="str">
            <v>西药</v>
          </cell>
          <cell r="D127" t="str">
            <v>2022年1月1日至2023年12月31日</v>
          </cell>
          <cell r="E127" t="str">
            <v>是</v>
          </cell>
          <cell r="F127" t="str">
            <v>2017年首谈，2019年续谈，2021年续谈</v>
          </cell>
        </row>
        <row r="127">
          <cell r="H127" t="str">
            <v>诺和诺德（中国）制药有限公司</v>
          </cell>
          <cell r="I127" t="str">
            <v>血液系统用药</v>
          </cell>
          <cell r="J127" t="str">
            <v>内1</v>
          </cell>
          <cell r="K127">
            <v>2017</v>
          </cell>
        </row>
        <row r="127">
          <cell r="M127">
            <v>8962.03708382434</v>
          </cell>
          <cell r="N127">
            <v>6779.71688974743</v>
          </cell>
          <cell r="O127">
            <v>0</v>
          </cell>
          <cell r="P127">
            <v>22521.4708633192</v>
          </cell>
        </row>
        <row r="127">
          <cell r="R127">
            <v>22521.4708633192</v>
          </cell>
          <cell r="S127">
            <v>11011</v>
          </cell>
          <cell r="T127">
            <v>2.04536108103889</v>
          </cell>
          <cell r="U127">
            <v>1.12607354316596</v>
          </cell>
          <cell r="V127" t="str">
            <v>重新谈判</v>
          </cell>
          <cell r="W127" t="str">
            <v>-</v>
          </cell>
        </row>
        <row r="127">
          <cell r="Y127" t="str">
            <v>重新谈判</v>
          </cell>
          <cell r="Z127" t="str">
            <v>重新谈判</v>
          </cell>
          <cell r="AA127">
            <v>43503.98</v>
          </cell>
          <cell r="AB127">
            <v>22521.4708633192</v>
          </cell>
          <cell r="AC127">
            <v>0.93166690861453</v>
          </cell>
        </row>
        <row r="127">
          <cell r="AK127" t="str">
            <v>重新谈判</v>
          </cell>
          <cell r="AL127" t="str">
            <v>重新谈判（比值A）</v>
          </cell>
          <cell r="AM127" t="str">
            <v>重新谈判，参照药空，支付限定按说明书</v>
          </cell>
          <cell r="AN127" t="str">
            <v>重新谈判（比值A），参照药空（相当），不调整支付限定</v>
          </cell>
          <cell r="AO127" t="str">
            <v>重新谈判（比值A），参照药空（相当），不调整支付限定</v>
          </cell>
        </row>
        <row r="127">
          <cell r="AQ127" t="str">
            <v>重新谈判（比值A），参照药空（相当），不调整支付限定</v>
          </cell>
          <cell r="AR127" t="str">
            <v>重新谈判（比值A），参照药空（相当），不调整支付限定</v>
          </cell>
          <cell r="AS127" t="str">
            <v>用于下列患者群体出血的治疗，以及外科手术或有创操作出血的防治：
1. 凝血因子VIII或IX的抑制物&gt;5个Bethesda单位(BU)的先天性血友病患者；预计对注射凝血因子VIII或凝血因子IX，具有高记忆应答的先天性血友病患者；2. 获得性血友病患者；3. 先天性凝血因子VII(FVII)缺乏症患者；4. 具有血小板膜糖蛋白IIb－IIIa(GPIIb－IIIa)和/或人白细胞抗原(HLA)抗体和既往或现在对血小板输注无效或不佳的血小板无力症患者。</v>
          </cell>
          <cell r="AT127" t="str">
            <v>限下列患者群体出血的治疗，以及外科手术或有创操作出血的防治：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v>
          </cell>
        </row>
        <row r="127">
          <cell r="AV127" t="str">
            <v>限下列患者群体出血的治疗，以及外科手术或有创操作出血的防治：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v>
          </cell>
          <cell r="AW127" t="str">
            <v>限下列患者群体出血的治疗，以及外科手术或有创操作出血的防治：
1. 凝血因子VIII或IX的抑制物&gt;5个Bethesda单位(BU)的先天性血友病患者；预计对注射凝血因子VIII或凝血因子IX，具有高记忆应答的先天性血友病患者；2. 获得性血友病患者；3. 先天性凝血因子VII(FVII)缺乏症患者；4. 具有血小板膜糖蛋白IIb－IIIa(GPIIb－IIIa)和/或人白细胞抗原(HLA)抗体和既往或现在对血小板输注无效或不佳的血小板无力症患者。</v>
          </cell>
          <cell r="AX127" t="str">
            <v>用于下列患者群体出血的治疗，以及外科手术或有创操作出血的防治。
1. 凝血因子VIII或IX的抑制物&gt; 5 个Bethesda单位（BU）的先天性血友病患者；预计对注射凝血因子VIII或凝血因子IX，具有高记忆应答的先天性血友病患者；
2. 获得性血友病患者；
3. 先天性凝血因子VII（FVII）缺乏症患者；
4. 具有血小板膜糖蛋白IIb－IIIa（GPIIb－IIIa）和/或人白细胞抗原（HLA）抗体和既往或现在对血小板输注无效或不佳的血小板无力症患者。</v>
          </cell>
          <cell r="AY127" t="str">
            <v>用于下列患者群体出血的治疗，以及外科手术或有创操作出血的防治：
1. 凝血因子VIII或IX的抑制物&gt;5个Bethesda单位(BU)的先天性血友病患者；预计对注射凝血因子VIII或凝血因子IX，具有高记忆应答的先天性血友病患者；2. 获得性血友病患者；3. 先天性凝血因子VII(FVII)缺乏症患者；4. 具有血小板膜糖蛋白IIb－IIIa(GPIIb－IIIa)和/或人白细胞抗原(HLA)抗体和既往或现在对血小板输注无效或不佳的血小板无力症患者。</v>
          </cell>
          <cell r="AZ127">
            <v>0</v>
          </cell>
          <cell r="BA127">
            <v>0</v>
          </cell>
        </row>
        <row r="127">
          <cell r="BC127" t="str">
            <v>德国33623.47（5mg）</v>
          </cell>
          <cell r="BD127" t="str">
            <v>5mg/支</v>
          </cell>
          <cell r="BE127" t="e">
            <v>#N/A</v>
          </cell>
          <cell r="BF127" t="e">
            <v>#N/A</v>
          </cell>
          <cell r="BG127">
            <v>4220</v>
          </cell>
          <cell r="BH127" t="str">
            <v>重新谈判</v>
          </cell>
        </row>
        <row r="127">
          <cell r="BJ127">
            <v>4220</v>
          </cell>
          <cell r="BK127" t="str">
            <v>重新谈判</v>
          </cell>
          <cell r="BL127" t="str">
            <v>重新谈判1/2</v>
          </cell>
          <cell r="BM127" t="str">
            <v>1mg(50KIU)/支</v>
          </cell>
          <cell r="BN127" t="str">
            <v>空</v>
          </cell>
          <cell r="BO127" t="str">
            <v>相当</v>
          </cell>
          <cell r="BP127" t="str">
            <v>重新谈判</v>
          </cell>
          <cell r="BQ127" t="str">
            <v>适应症不变，谈判失败调出目录</v>
          </cell>
          <cell r="BR127" t="str">
            <v>成功</v>
          </cell>
          <cell r="BS127" t="str">
            <v>原范围</v>
          </cell>
          <cell r="BT127" t="str">
            <v>否</v>
          </cell>
        </row>
        <row r="128">
          <cell r="B128" t="str">
            <v>注射用重组人组织型纤溶酶原激酶衍生物</v>
          </cell>
          <cell r="C128" t="str">
            <v>西药</v>
          </cell>
          <cell r="D128" t="str">
            <v>2022年1月1日至2023年12月31日</v>
          </cell>
          <cell r="E128" t="str">
            <v>是</v>
          </cell>
          <cell r="F128" t="str">
            <v>2019年首谈，2021年续约</v>
          </cell>
        </row>
        <row r="128">
          <cell r="H128" t="str">
            <v>华润昂德生物药业有限公司</v>
          </cell>
          <cell r="I128" t="str">
            <v>循环系统用药；诊断用药</v>
          </cell>
          <cell r="J128" t="str">
            <v>内1</v>
          </cell>
          <cell r="K128">
            <v>2019</v>
          </cell>
        </row>
        <row r="128">
          <cell r="M128">
            <v>1277.063026</v>
          </cell>
          <cell r="N128">
            <v>639.826877</v>
          </cell>
          <cell r="O128">
            <v>420.08134</v>
          </cell>
          <cell r="P128">
            <v>2556.71678</v>
          </cell>
        </row>
        <row r="128">
          <cell r="R128">
            <v>2556.71678</v>
          </cell>
          <cell r="S128">
            <v>7000.357</v>
          </cell>
          <cell r="T128">
            <v>0.3652266277277</v>
          </cell>
          <cell r="U128">
            <v>0.127835839</v>
          </cell>
          <cell r="V128">
            <v>0</v>
          </cell>
          <cell r="W128" t="str">
            <v>-</v>
          </cell>
        </row>
        <row r="128">
          <cell r="Y128">
            <v>0</v>
          </cell>
          <cell r="Z128">
            <v>0</v>
          </cell>
          <cell r="AA128">
            <v>3513.25</v>
          </cell>
          <cell r="AB128">
            <v>7000.357</v>
          </cell>
          <cell r="AC128">
            <v>-0.4981327380875</v>
          </cell>
        </row>
        <row r="128">
          <cell r="AK128">
            <v>0</v>
          </cell>
          <cell r="AL128" t="str">
            <v>根据评审结果纳入常规目录</v>
          </cell>
          <cell r="AM128" t="str">
            <v>纳入乙类，支付限定不变</v>
          </cell>
          <cell r="AN128" t="str">
            <v>调入常规目录，降幅0，不调整支付限定</v>
          </cell>
          <cell r="AO128" t="str">
            <v>调入常规目录，降幅0，不调整支付限定</v>
          </cell>
        </row>
        <row r="128">
          <cell r="AQ128" t="str">
            <v>调入常规目录，降幅0，不调整支付限定</v>
          </cell>
          <cell r="AR128" t="str">
            <v>调入常规目录，降幅0，不调整支付限定</v>
          </cell>
          <cell r="AS128" t="str">
            <v>限急性心肌梗死发病12小时内使用。</v>
          </cell>
          <cell r="AT128" t="str">
            <v>限急性心肌梗死发病12小时内使用。</v>
          </cell>
        </row>
        <row r="128">
          <cell r="AV128" t="str">
            <v>限急性心肌梗死发病12小时内使用。</v>
          </cell>
        </row>
        <row r="128">
          <cell r="AX128" t="str">
            <v>适用于成人由冠状动脉梗塞引起的急性心肌梗塞的溶栓疗法，能够改善心肌梗塞后的心室功能。本药应在症状发生后12小时内，尽可能早期使用。</v>
          </cell>
          <cell r="AY128" t="str">
            <v>限急性心肌梗死发病12小时内使用。</v>
          </cell>
          <cell r="AZ128">
            <v>0</v>
          </cell>
          <cell r="BA128">
            <v>0</v>
          </cell>
        </row>
        <row r="128">
          <cell r="BC128" t="str">
            <v>无</v>
          </cell>
          <cell r="BD128" t="str">
            <v>无</v>
          </cell>
          <cell r="BE128">
            <v>0</v>
          </cell>
          <cell r="BF128">
            <v>0</v>
          </cell>
          <cell r="BG128">
            <v>1399</v>
          </cell>
          <cell r="BH128">
            <v>1399</v>
          </cell>
        </row>
        <row r="128">
          <cell r="BJ128">
            <v>1399</v>
          </cell>
          <cell r="BK128">
            <v>1399</v>
          </cell>
          <cell r="BL128" t="str">
            <v>无</v>
          </cell>
        </row>
        <row r="128">
          <cell r="BR128" t="str">
            <v>调入常规</v>
          </cell>
        </row>
        <row r="128">
          <cell r="BT128" t="str">
            <v>否</v>
          </cell>
        </row>
        <row r="129">
          <cell r="B129" t="str">
            <v>芪黄通秘软胶囊</v>
          </cell>
          <cell r="C129" t="str">
            <v>中成药</v>
          </cell>
          <cell r="D129" t="str">
            <v>2022年1月1日至2023年12月31日</v>
          </cell>
          <cell r="E129" t="str">
            <v>是</v>
          </cell>
          <cell r="F129" t="str">
            <v>2019年首谈，2021年续谈</v>
          </cell>
        </row>
        <row r="129">
          <cell r="H129" t="str">
            <v>神威药业集团有限公司</v>
          </cell>
          <cell r="I129" t="str">
            <v>中成药</v>
          </cell>
          <cell r="J129" t="str">
            <v>内1</v>
          </cell>
          <cell r="K129">
            <v>2019</v>
          </cell>
        </row>
        <row r="129">
          <cell r="M129">
            <v>3183.477653</v>
          </cell>
          <cell r="N129">
            <v>2098.089684</v>
          </cell>
          <cell r="O129">
            <v>1486.279381</v>
          </cell>
          <cell r="P129">
            <v>7379.657021</v>
          </cell>
        </row>
        <row r="129">
          <cell r="R129">
            <v>7379.657021</v>
          </cell>
          <cell r="S129">
            <v>7800</v>
          </cell>
          <cell r="T129">
            <v>0.94610987448718</v>
          </cell>
          <cell r="U129">
            <v>0.36898285105</v>
          </cell>
          <cell r="V129">
            <v>0</v>
          </cell>
          <cell r="W129" t="str">
            <v>-</v>
          </cell>
        </row>
        <row r="129">
          <cell r="Y129">
            <v>0</v>
          </cell>
          <cell r="Z129">
            <v>0</v>
          </cell>
          <cell r="AA129">
            <v>15405</v>
          </cell>
          <cell r="AB129">
            <v>7800</v>
          </cell>
          <cell r="AC129">
            <v>0.975</v>
          </cell>
        </row>
        <row r="129">
          <cell r="AK129">
            <v>0</v>
          </cell>
          <cell r="AL129" t="str">
            <v>简易续约，降幅0，不调整支付限定</v>
          </cell>
        </row>
        <row r="129">
          <cell r="AO129" t="str">
            <v>简易续约，降幅0，不调整支付限定</v>
          </cell>
        </row>
        <row r="129">
          <cell r="AQ129" t="str">
            <v>简易续约，降幅0，不调整支付限定</v>
          </cell>
          <cell r="AR129" t="str">
            <v>简易续约，降幅0，不调整支付限定</v>
          </cell>
          <cell r="AS129" t="str">
            <v>益气养血，润肠通便。用于功能性便秘证属虚秘者。</v>
          </cell>
          <cell r="AT129" t="str">
            <v>益气养血，润肠通便。用于功能性便秘证属虚秘者。</v>
          </cell>
        </row>
        <row r="129">
          <cell r="AV129" t="str">
            <v>益气养血，润肠通便。用于功能性便秘证属虚秘者。</v>
          </cell>
        </row>
        <row r="129">
          <cell r="AX129" t="str">
            <v>益气养血，润肠通便。用于功能性便秘证属虚秘者。</v>
          </cell>
          <cell r="AY129" t="str">
            <v>益气养血，润肠通便。用于功能性便秘证属虚秘者。</v>
          </cell>
          <cell r="AZ129">
            <v>0</v>
          </cell>
          <cell r="BA129">
            <v>0</v>
          </cell>
        </row>
        <row r="129">
          <cell r="BC129" t="str">
            <v>无</v>
          </cell>
          <cell r="BD129" t="str">
            <v>无</v>
          </cell>
        </row>
        <row r="129">
          <cell r="BG129">
            <v>1.83</v>
          </cell>
          <cell r="BH129">
            <v>1.83</v>
          </cell>
        </row>
        <row r="129">
          <cell r="BJ129">
            <v>1.83</v>
          </cell>
          <cell r="BK129">
            <v>1.83</v>
          </cell>
          <cell r="BL129" t="str">
            <v>简易续约1/2</v>
          </cell>
          <cell r="BM129" t="str">
            <v>0.5g/粒</v>
          </cell>
        </row>
        <row r="129">
          <cell r="BP129" t="str">
            <v>简易续约</v>
          </cell>
        </row>
        <row r="129">
          <cell r="BR129" t="str">
            <v>简易续约</v>
          </cell>
        </row>
        <row r="129">
          <cell r="BT129" t="str">
            <v>否</v>
          </cell>
        </row>
        <row r="130">
          <cell r="B130" t="str">
            <v>冬凌草滴丸</v>
          </cell>
          <cell r="C130" t="str">
            <v>中成药</v>
          </cell>
          <cell r="D130" t="str">
            <v>2022年1月1日至2023年12月31日</v>
          </cell>
          <cell r="E130" t="str">
            <v>是</v>
          </cell>
          <cell r="F130" t="str">
            <v>2019年首谈，2021年续约</v>
          </cell>
        </row>
        <row r="130">
          <cell r="H130" t="str">
            <v>河南百年康鑫药业有限公司</v>
          </cell>
          <cell r="I130" t="str">
            <v>中成药</v>
          </cell>
          <cell r="J130" t="str">
            <v>内3</v>
          </cell>
          <cell r="K130">
            <v>2019</v>
          </cell>
        </row>
        <row r="130">
          <cell r="M130">
            <v>132.545854</v>
          </cell>
          <cell r="N130">
            <v>80.529194</v>
          </cell>
          <cell r="O130">
            <v>62.412102</v>
          </cell>
          <cell r="P130">
            <v>293.604242</v>
          </cell>
        </row>
        <row r="130">
          <cell r="R130">
            <v>293.604242</v>
          </cell>
          <cell r="S130">
            <v>4875</v>
          </cell>
          <cell r="T130">
            <v>0.0602265111794872</v>
          </cell>
          <cell r="U130">
            <v>0.0146802121</v>
          </cell>
          <cell r="V130">
            <v>0</v>
          </cell>
          <cell r="W130" t="str">
            <v>-</v>
          </cell>
        </row>
        <row r="130">
          <cell r="Y130">
            <v>0</v>
          </cell>
          <cell r="Z130">
            <v>0</v>
          </cell>
          <cell r="AA130">
            <v>4550</v>
          </cell>
          <cell r="AB130">
            <v>4875</v>
          </cell>
          <cell r="AC130">
            <v>-0.0666666666666667</v>
          </cell>
          <cell r="AD130">
            <v>4875</v>
          </cell>
          <cell r="AE130">
            <v>1</v>
          </cell>
          <cell r="AF130">
            <v>0.24375</v>
          </cell>
          <cell r="AG130">
            <v>0.15</v>
          </cell>
          <cell r="AH130">
            <v>0</v>
          </cell>
          <cell r="AI130">
            <v>0.075</v>
          </cell>
        </row>
        <row r="130">
          <cell r="AK130">
            <v>0.075</v>
          </cell>
          <cell r="AL130" t="str">
            <v>简易续约，降幅7.5%，支付限定由临床专家判定</v>
          </cell>
        </row>
        <row r="130">
          <cell r="AO130" t="str">
            <v>简易续约，降幅7.5%，调整支付限定，"按说明书"</v>
          </cell>
        </row>
        <row r="130">
          <cell r="AQ130" t="str">
            <v>简易续约，降幅7.5%，调整支付限定，"按说明书"</v>
          </cell>
          <cell r="AR130" t="str">
            <v>简易续约，降幅7.5%，调整支付限定，"按说明书"</v>
          </cell>
          <cell r="AS130" t="str">
            <v>限清热解毒,消肿散结,利咽止痛。用于热毒壅盛所致的咽喉肿痛、声音嘶哑； 急性扁桃体炎、急性咽炎轻症见上述证候者。</v>
          </cell>
          <cell r="AT130" t="str">
            <v>清热解毒,消肿散结,利咽止痛。用于热毒壅盛所致的咽喉肿痛、声音嘶哑； 急性扁桃体炎、急性咽炎轻症见上述证候者。</v>
          </cell>
        </row>
        <row r="130">
          <cell r="AV130" t="str">
            <v>清热解毒,消肿散结,利咽止痛。用于热毒壅盛所致的咽喉肿痛、声音嘶哑； 急性扁桃体炎、急性咽炎轻症见上述证候者。</v>
          </cell>
        </row>
        <row r="130">
          <cell r="AX130" t="str">
            <v>清热解毒,消肿散结,利咽止痛。用于热毒壅盛所致的咽喉肿痛、声音嘶哑； 急性扁桃体炎、急性咽炎轻症见上述证候者。</v>
          </cell>
          <cell r="AY130" t="str">
            <v>限放疗后急性咽炎的轻症患者。</v>
          </cell>
          <cell r="AZ130" t="str">
            <v>清热解毒，清肿散结，利咽止痛。用于热毒壅盛所致的咽喉肿痛、声音嘶哑；急性扁桃体炎、急性咽炎轻症见上述证候者; </v>
          </cell>
          <cell r="BA130" t="str">
            <v>蓝芩口服液</v>
          </cell>
        </row>
        <row r="130">
          <cell r="BC130" t="str">
            <v>无</v>
          </cell>
          <cell r="BD130" t="str">
            <v>无</v>
          </cell>
        </row>
        <row r="130">
          <cell r="BG130">
            <v>0.19</v>
          </cell>
          <cell r="BH130">
            <v>0.17575</v>
          </cell>
        </row>
        <row r="130">
          <cell r="BJ130">
            <v>0.19</v>
          </cell>
          <cell r="BK130">
            <v>0.17575</v>
          </cell>
          <cell r="BL130" t="str">
            <v>简易续约1/3</v>
          </cell>
          <cell r="BM130" t="str">
            <v>40mg/丸</v>
          </cell>
          <cell r="BN130" t="str">
            <v>冬凌草片</v>
          </cell>
        </row>
        <row r="130">
          <cell r="BP130" t="str">
            <v>简易续约</v>
          </cell>
        </row>
        <row r="130">
          <cell r="BR130" t="str">
            <v>简易续约</v>
          </cell>
        </row>
        <row r="130">
          <cell r="BT130" t="str">
            <v>是</v>
          </cell>
        </row>
        <row r="131">
          <cell r="B131" t="str">
            <v>痰热清胶囊</v>
          </cell>
          <cell r="C131" t="str">
            <v>中成药</v>
          </cell>
          <cell r="D131" t="str">
            <v>2022年1月1日至2023年12月31日</v>
          </cell>
          <cell r="E131" t="str">
            <v>是</v>
          </cell>
          <cell r="F131" t="str">
            <v>2019年首谈，2021年续谈</v>
          </cell>
        </row>
        <row r="131">
          <cell r="H131" t="str">
            <v>上海凯宝药业股份有限公司</v>
          </cell>
          <cell r="I131" t="str">
            <v>中成药</v>
          </cell>
          <cell r="J131" t="str">
            <v>内1</v>
          </cell>
          <cell r="K131">
            <v>2019</v>
          </cell>
        </row>
        <row r="131">
          <cell r="M131">
            <v>3595.297142</v>
          </cell>
          <cell r="N131">
            <v>3167.882218</v>
          </cell>
          <cell r="O131">
            <v>1991.856485</v>
          </cell>
          <cell r="P131">
            <v>9931.061578</v>
          </cell>
        </row>
        <row r="131">
          <cell r="R131">
            <v>9931.061578</v>
          </cell>
          <cell r="S131">
            <v>24467.3</v>
          </cell>
          <cell r="T131">
            <v>0.405891192653051</v>
          </cell>
          <cell r="U131">
            <v>0.4965530789</v>
          </cell>
          <cell r="V131">
            <v>0</v>
          </cell>
          <cell r="W131" t="str">
            <v>-</v>
          </cell>
        </row>
        <row r="131">
          <cell r="Y131">
            <v>0</v>
          </cell>
          <cell r="Z131">
            <v>0</v>
          </cell>
          <cell r="AA131">
            <v>35225.411</v>
          </cell>
          <cell r="AB131">
            <v>24467.3</v>
          </cell>
          <cell r="AC131">
            <v>0.439693427554328</v>
          </cell>
        </row>
        <row r="131">
          <cell r="AK131">
            <v>0</v>
          </cell>
          <cell r="AL131" t="str">
            <v>简易续约，降幅0，不调整支付限定</v>
          </cell>
        </row>
        <row r="131">
          <cell r="AO131" t="str">
            <v>简易续约，降幅0，不调整支付限定</v>
          </cell>
        </row>
        <row r="131">
          <cell r="AQ131" t="str">
            <v>简易续约，降幅0，不调整支付限定</v>
          </cell>
          <cell r="AR131" t="str">
            <v>简易续约，降幅0，不调整支付限定</v>
          </cell>
          <cell r="AS131" t="str">
            <v>清热，化痰，解毒。用于风温肺热病属风热袭肺证，症见发热，恶风，咳嗽，咯痰，或咽痛，流涕，口干等。</v>
          </cell>
          <cell r="AT131" t="str">
            <v>清热，化痰，解毒。用于风温肺热病属风热袭肺证，症见发热，恶风，咳嗽，咯痰，或咽痛，流涕，口干等。</v>
          </cell>
        </row>
        <row r="131">
          <cell r="AV131" t="str">
            <v>清热，化痰，解毒。用于风温肺热病属风热袭肺证，症见发热，恶风，咳嗽，咯痰，或咽痛，流涕，口干等。</v>
          </cell>
        </row>
        <row r="131">
          <cell r="AX131" t="str">
            <v>功能主治：清热，化痰，解毒。用于风温肺热病属风热袭肺证，症见发热，恶风，咳嗽，咯痰，或咽痛，流涕，口干等。</v>
          </cell>
          <cell r="AY131" t="str">
            <v>清热，化痰，解毒。用于风温肺热病属风热袭肺证，症见发热，恶风，咳嗽，咯痰，或咽痛，流涕，口干等。</v>
          </cell>
          <cell r="AZ131">
            <v>0</v>
          </cell>
          <cell r="BA131">
            <v>0</v>
          </cell>
        </row>
        <row r="131">
          <cell r="BC131" t="str">
            <v>无</v>
          </cell>
          <cell r="BD131" t="str">
            <v>无</v>
          </cell>
        </row>
        <row r="131">
          <cell r="BG131">
            <v>4.085</v>
          </cell>
          <cell r="BH131">
            <v>4.085</v>
          </cell>
        </row>
        <row r="131">
          <cell r="BJ131">
            <v>4.085</v>
          </cell>
          <cell r="BK131">
            <v>4.085</v>
          </cell>
          <cell r="BL131" t="str">
            <v>简易续约1/2</v>
          </cell>
          <cell r="BM131" t="str">
            <v>0.4g/粒</v>
          </cell>
        </row>
        <row r="131">
          <cell r="BP131" t="str">
            <v>简易续约</v>
          </cell>
        </row>
        <row r="131">
          <cell r="BR131" t="str">
            <v>简易续约</v>
          </cell>
        </row>
        <row r="131">
          <cell r="BT131" t="str">
            <v>否</v>
          </cell>
        </row>
        <row r="132">
          <cell r="B132" t="str">
            <v>金花清感颗粒</v>
          </cell>
          <cell r="C132" t="str">
            <v>中成药</v>
          </cell>
          <cell r="D132" t="str">
            <v>2022年1月1日至2023年12月31日</v>
          </cell>
          <cell r="E132" t="str">
            <v>是</v>
          </cell>
          <cell r="F132" t="str">
            <v>2019年首谈，2021年续谈</v>
          </cell>
        </row>
        <row r="132">
          <cell r="H132" t="str">
            <v>聚协昌（北京）药业有限公司</v>
          </cell>
          <cell r="I132" t="str">
            <v>中成药</v>
          </cell>
          <cell r="J132" t="str">
            <v>内1</v>
          </cell>
          <cell r="K132">
            <v>2019</v>
          </cell>
        </row>
        <row r="132">
          <cell r="M132">
            <v>4191.990481</v>
          </cell>
          <cell r="N132">
            <v>4578.432638</v>
          </cell>
          <cell r="O132">
            <v>3701.241371</v>
          </cell>
          <cell r="P132">
            <v>13348.855757</v>
          </cell>
        </row>
        <row r="132">
          <cell r="R132">
            <v>13348.855757</v>
          </cell>
          <cell r="S132">
            <v>15212.3725</v>
          </cell>
          <cell r="T132">
            <v>0.87749992691804</v>
          </cell>
          <cell r="U132">
            <v>0.66744278785</v>
          </cell>
          <cell r="V132">
            <v>0</v>
          </cell>
          <cell r="W132" t="str">
            <v>-</v>
          </cell>
        </row>
        <row r="132">
          <cell r="Y132">
            <v>0</v>
          </cell>
          <cell r="Z132">
            <v>0</v>
          </cell>
          <cell r="AA132">
            <v>29250</v>
          </cell>
          <cell r="AB132">
            <v>15212.3725</v>
          </cell>
          <cell r="AC132">
            <v>0.92277700273248</v>
          </cell>
        </row>
        <row r="132">
          <cell r="AK132">
            <v>0</v>
          </cell>
          <cell r="AL132" t="str">
            <v>简易续约，降幅0，不调整支付限定</v>
          </cell>
        </row>
        <row r="132">
          <cell r="AO132" t="str">
            <v>简易续约，降幅0，不调整支付限定</v>
          </cell>
        </row>
        <row r="132">
          <cell r="AQ132" t="str">
            <v>简易续约，降幅0，不调整支付限定</v>
          </cell>
          <cell r="AR132" t="str">
            <v>简易续约，降幅0，不调整支付限定</v>
          </cell>
          <cell r="AS132" t="str">
            <v>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v>
          </cell>
          <cell r="AT132" t="str">
            <v>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v>
          </cell>
        </row>
        <row r="132">
          <cell r="AV132" t="str">
            <v>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v>
          </cell>
        </row>
        <row r="132">
          <cell r="AX132" t="str">
            <v>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v>
          </cell>
          <cell r="AY132" t="str">
            <v>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v>
          </cell>
          <cell r="AZ132">
            <v>0</v>
          </cell>
          <cell r="BA132">
            <v>0</v>
          </cell>
        </row>
        <row r="132">
          <cell r="BC132" t="str">
            <v>香港62.15</v>
          </cell>
          <cell r="BD132" t="str">
            <v>5g*6袋/盒</v>
          </cell>
        </row>
        <row r="132">
          <cell r="BG132">
            <v>8.9</v>
          </cell>
          <cell r="BH132">
            <v>8.9</v>
          </cell>
        </row>
        <row r="132">
          <cell r="BJ132">
            <v>8.9</v>
          </cell>
          <cell r="BK132">
            <v>8.9</v>
          </cell>
          <cell r="BL132" t="str">
            <v>简易续约1/2</v>
          </cell>
          <cell r="BM132" t="str">
            <v>每袋装5g(相当于饮片17.3g)</v>
          </cell>
        </row>
        <row r="132">
          <cell r="BP132" t="str">
            <v>简易续约</v>
          </cell>
        </row>
        <row r="132">
          <cell r="BR132" t="str">
            <v>简易续约</v>
          </cell>
        </row>
        <row r="132">
          <cell r="BT132" t="str">
            <v>否</v>
          </cell>
        </row>
        <row r="133">
          <cell r="B133" t="str">
            <v>化湿败毒颗粒</v>
          </cell>
          <cell r="C133" t="str">
            <v>中成药</v>
          </cell>
          <cell r="D133" t="str">
            <v>2022年1月1日至2023年12月31日</v>
          </cell>
          <cell r="E133" t="str">
            <v>是</v>
          </cell>
          <cell r="F133" t="str">
            <v>2021年首谈</v>
          </cell>
          <cell r="G133" t="str">
            <v>3类古代经典名方中药复方制剂</v>
          </cell>
          <cell r="H133" t="str">
            <v>广东一方制药有限公司</v>
          </cell>
          <cell r="I133" t="str">
            <v>中成药</v>
          </cell>
          <cell r="J133" t="str">
            <v>内1</v>
          </cell>
          <cell r="K133">
            <v>2021</v>
          </cell>
        </row>
        <row r="133">
          <cell r="M133">
            <v>385.943135</v>
          </cell>
          <cell r="N133">
            <v>2040.572964</v>
          </cell>
          <cell r="O133">
            <v>1409.803697</v>
          </cell>
          <cell r="P133">
            <v>4467.089063</v>
          </cell>
        </row>
        <row r="133">
          <cell r="R133">
            <v>4467.089063</v>
          </cell>
          <cell r="S133">
            <v>9750</v>
          </cell>
          <cell r="T133">
            <v>0.458162980820513</v>
          </cell>
          <cell r="U133">
            <v>0.22335445315</v>
          </cell>
          <cell r="V133">
            <v>0</v>
          </cell>
          <cell r="W133" t="str">
            <v>-</v>
          </cell>
        </row>
        <row r="133">
          <cell r="Y133">
            <v>0</v>
          </cell>
          <cell r="Z133">
            <v>0</v>
          </cell>
          <cell r="AA133">
            <v>19500</v>
          </cell>
          <cell r="AB133">
            <v>9750</v>
          </cell>
          <cell r="AC133">
            <v>1</v>
          </cell>
        </row>
        <row r="133">
          <cell r="AK133">
            <v>0</v>
          </cell>
          <cell r="AL133" t="str">
            <v>简易续约，降幅0，不调整支付限定</v>
          </cell>
        </row>
        <row r="133">
          <cell r="AO133" t="str">
            <v>简易续约，降幅0，不调整支付限定</v>
          </cell>
        </row>
        <row r="133">
          <cell r="AQ133" t="str">
            <v>简易续约，降幅0，不调整支付限定</v>
          </cell>
          <cell r="AR133" t="str">
            <v>简易续约，降幅0，不调整支付限定</v>
          </cell>
          <cell r="AS133" t="str">
            <v>化湿解毒，宣肺泄热。用于湿毒侵肺所致的疫病，症见发热、咳嗽、乏力、胸闷、恶心、肌肉酸痛、咽干咽痛、食欲减退、口中粘腻不爽等。</v>
          </cell>
          <cell r="AT133" t="str">
            <v>化湿解毒，宣肺泄热。用于湿毒侵肺所致的疫病，症见发热、咳嗽、乏力、胸闷、恶心、肌肉酸痛、咽干咽痛、食欲减退、口中粘腻不爽等。</v>
          </cell>
        </row>
        <row r="133">
          <cell r="AV133" t="str">
            <v>化湿解毒，宣肺泄热。用于湿毒侵肺所致的疫病，症见发热、咳嗽、乏力、胸闷、恶心、肌肉酸痛、咽干咽痛、食欲减退、口中粘腻不爽等。</v>
          </cell>
        </row>
        <row r="133">
          <cell r="AX133" t="str">
            <v>化湿解毒，宣肺泄热。用于湿毒侵肺所致的疫病，症见发热、咳嗽、乏力、胸闷、恶心、肌肉酸痛、咽干咽痛、食欲减退、口中粘腻不爽等。</v>
          </cell>
          <cell r="AY133" t="str">
            <v>化湿解毒，宣肺泄热。用于湿毒侵肺所致的疫病，症见发热、咳嗽、乏力、胸闷、恶心、肌肉酸痛、咽干咽痛、食欲减退、口中粘腻不爽等。</v>
          </cell>
          <cell r="AZ133">
            <v>0</v>
          </cell>
          <cell r="BA133">
            <v>0</v>
          </cell>
        </row>
        <row r="133">
          <cell r="BC133" t="str">
            <v>无</v>
          </cell>
          <cell r="BD133" t="str">
            <v>无</v>
          </cell>
        </row>
        <row r="133">
          <cell r="BG133">
            <v>9.9</v>
          </cell>
          <cell r="BH133">
            <v>9.9</v>
          </cell>
        </row>
        <row r="133">
          <cell r="BJ133">
            <v>9.9</v>
          </cell>
          <cell r="BK133">
            <v>9.9</v>
          </cell>
          <cell r="BL133" t="str">
            <v>简易续约1/2</v>
          </cell>
          <cell r="BM133" t="str">
            <v>5g/袋</v>
          </cell>
        </row>
        <row r="133">
          <cell r="BP133" t="str">
            <v>简易续约</v>
          </cell>
        </row>
        <row r="133">
          <cell r="BR133" t="str">
            <v>简易续约</v>
          </cell>
        </row>
        <row r="133">
          <cell r="BT133" t="str">
            <v>否</v>
          </cell>
        </row>
        <row r="134">
          <cell r="B134" t="str">
            <v>宣肺败毒颗粒</v>
          </cell>
          <cell r="C134" t="str">
            <v>中成药</v>
          </cell>
          <cell r="D134" t="str">
            <v>2022年1月1日至2023年12月31日</v>
          </cell>
          <cell r="E134" t="str">
            <v>是</v>
          </cell>
          <cell r="F134" t="str">
            <v>2021年首谈</v>
          </cell>
          <cell r="G134" t="str">
            <v>3类古代经典名方中药复方制剂</v>
          </cell>
          <cell r="H134" t="str">
            <v>山东步长制药股份有限公司</v>
          </cell>
          <cell r="I134" t="str">
            <v>中成药</v>
          </cell>
          <cell r="J134" t="str">
            <v>内1</v>
          </cell>
          <cell r="K134">
            <v>2021</v>
          </cell>
        </row>
        <row r="134">
          <cell r="M134">
            <v>1450.81941</v>
          </cell>
          <cell r="N134">
            <v>6306.830719</v>
          </cell>
          <cell r="O134">
            <v>4195.275092</v>
          </cell>
          <cell r="P134">
            <v>14064.480848</v>
          </cell>
        </row>
        <row r="134">
          <cell r="R134">
            <v>14064.480848</v>
          </cell>
          <cell r="S134">
            <v>1595.75</v>
          </cell>
          <cell r="T134">
            <v>8.81371195237349</v>
          </cell>
          <cell r="U134">
            <v>0.7032240424</v>
          </cell>
          <cell r="V134" t="str">
            <v>重新谈判</v>
          </cell>
          <cell r="W134" t="str">
            <v>-</v>
          </cell>
        </row>
        <row r="134">
          <cell r="Y134" t="str">
            <v>重新谈判</v>
          </cell>
          <cell r="Z134" t="str">
            <v>重新谈判</v>
          </cell>
          <cell r="AA134">
            <v>27820</v>
          </cell>
          <cell r="AB134">
            <v>14064.480848</v>
          </cell>
          <cell r="AC134">
            <v>0.978032484857489</v>
          </cell>
        </row>
        <row r="134">
          <cell r="AK134" t="str">
            <v>重新谈判</v>
          </cell>
          <cell r="AL134" t="str">
            <v>待定（新冠治疗用药）</v>
          </cell>
        </row>
        <row r="134">
          <cell r="AO134" t="str">
            <v>简易续约，降幅0，不调整支付限定</v>
          </cell>
        </row>
        <row r="134">
          <cell r="AQ134" t="str">
            <v>简易续约，降幅0，不调整支付限定</v>
          </cell>
          <cell r="AR134" t="str">
            <v>简易续约，降幅0，不调整支付限定</v>
          </cell>
          <cell r="AS134" t="str">
            <v>宣肺化湿，清热透邪、泻肺解毒。用于湿毒郁肺所致的疫病。症见发热，咳嗽，咽部不适，喘促气短，乏力，纳呆，大便不畅；舌质暗红、苔黄腻或黄燥，脉滑数或弦滑。</v>
          </cell>
          <cell r="AT134" t="str">
            <v>宣肺化湿，清热透邪、泻肺解毒。用于湿毒郁肺所致的疫病。症见发热，咳嗽，咽部不适，喘促气短，乏力，纳呆，大便不畅；舌质暗红、苔黄腻或黄燥，脉滑数或弦滑。</v>
          </cell>
        </row>
        <row r="134">
          <cell r="AV134" t="str">
            <v>宣肺化湿，清热透邪、泻肺解毒。用于湿毒郁肺所致的疫病。症见发热，咳嗽，咽部不适，喘促气短，乏力，纳呆，大便不畅；舌质暗红、苔黄腻或黄燥，脉滑数或弦滑。</v>
          </cell>
        </row>
        <row r="134">
          <cell r="AX134" t="str">
            <v>宣肺化湿，清热透邪、泻肺解毒。用于湿毒郁肺所致的疫病。症见发热，咳嗽，咽部不适，喘促气短，乏力，纳呆，大便不畅；舌质暗红、苔黄腻或黄燥，脉滑数或弦滑。</v>
          </cell>
          <cell r="AY134" t="str">
            <v>宣肺化湿，清热透邪、泻肺解毒。用于湿毒郁肺所致的疫病。症见发热，咳嗽，咽部不适，喘促气短，乏力，纳呆，大便不畅；舌质暗红、苔黄腻或黄燥，脉滑数或弦滑。</v>
          </cell>
          <cell r="AZ134">
            <v>0</v>
          </cell>
          <cell r="BA134">
            <v>0</v>
          </cell>
        </row>
        <row r="134">
          <cell r="BC134" t="str">
            <v>无</v>
          </cell>
          <cell r="BD134" t="str">
            <v>无</v>
          </cell>
        </row>
        <row r="134">
          <cell r="BG134">
            <v>21.5</v>
          </cell>
          <cell r="BH134">
            <v>21.5</v>
          </cell>
        </row>
        <row r="134">
          <cell r="BJ134">
            <v>21.5</v>
          </cell>
          <cell r="BK134">
            <v>21.5</v>
          </cell>
          <cell r="BL134" t="str">
            <v>简易续约1/2</v>
          </cell>
          <cell r="BM134" t="str">
            <v>10g/袋</v>
          </cell>
        </row>
        <row r="134">
          <cell r="BP134" t="str">
            <v>简易续约</v>
          </cell>
        </row>
        <row r="134">
          <cell r="BR134" t="str">
            <v>简易续约</v>
          </cell>
        </row>
        <row r="134">
          <cell r="BT134" t="str">
            <v>否</v>
          </cell>
        </row>
        <row r="135">
          <cell r="B135" t="str">
            <v>麻芩消咳颗粒</v>
          </cell>
          <cell r="C135" t="str">
            <v>中成药</v>
          </cell>
          <cell r="D135" t="str">
            <v>2022年1月1日至2023年12月31日</v>
          </cell>
          <cell r="E135" t="str">
            <v>是</v>
          </cell>
          <cell r="F135" t="str">
            <v>2019年首谈，2021年续约</v>
          </cell>
        </row>
        <row r="135">
          <cell r="H135" t="str">
            <v>天长亿帆制药有限公司</v>
          </cell>
          <cell r="I135" t="str">
            <v>中成药</v>
          </cell>
          <cell r="J135" t="str">
            <v>内1</v>
          </cell>
          <cell r="K135">
            <v>2019</v>
          </cell>
        </row>
        <row r="135">
          <cell r="M135">
            <v>680.76263</v>
          </cell>
          <cell r="N135">
            <v>455.909644</v>
          </cell>
          <cell r="O135">
            <v>283.52829</v>
          </cell>
          <cell r="P135">
            <v>1592.581918</v>
          </cell>
        </row>
        <row r="135">
          <cell r="R135">
            <v>1592.581918</v>
          </cell>
          <cell r="S135">
            <v>6874.608</v>
          </cell>
          <cell r="T135">
            <v>0.231661487898655</v>
          </cell>
          <cell r="U135">
            <v>0.0796290959</v>
          </cell>
          <cell r="V135">
            <v>0</v>
          </cell>
          <cell r="W135" t="str">
            <v>-</v>
          </cell>
        </row>
        <row r="135">
          <cell r="Y135">
            <v>0</v>
          </cell>
          <cell r="Z135">
            <v>0</v>
          </cell>
          <cell r="AA135">
            <v>3770</v>
          </cell>
          <cell r="AB135">
            <v>6874.608</v>
          </cell>
          <cell r="AC135">
            <v>-0.451605095155971</v>
          </cell>
        </row>
        <row r="135">
          <cell r="AK135">
            <v>0</v>
          </cell>
          <cell r="AL135" t="str">
            <v>调入常规目录，降幅0，不调整支付限定</v>
          </cell>
        </row>
        <row r="135">
          <cell r="AO135" t="str">
            <v>调入常规目录，降幅0，不调整支付限定</v>
          </cell>
        </row>
        <row r="135">
          <cell r="AQ135" t="str">
            <v>调入常规目录，降幅0，不调整支付限定</v>
          </cell>
          <cell r="AR135" t="str">
            <v>调入常规目录，降幅0，不调整支付限定</v>
          </cell>
          <cell r="AS135" t="str">
            <v>空</v>
          </cell>
          <cell r="AT135" t="str">
            <v>空</v>
          </cell>
        </row>
        <row r="135">
          <cell r="AV135" t="str">
            <v>空</v>
          </cell>
        </row>
        <row r="135">
          <cell r="AX135" t="str">
            <v>清肺化痰，止咳平喘。用于急性支管炎、慢性支气管炎急性发作属痰热郁肺证，
症见：咳嗽、喘息、痰黄或稠厚、发热、口干、苔黄腻、舌红等症。
</v>
          </cell>
          <cell r="AY135" t="str">
            <v>无</v>
          </cell>
          <cell r="AZ135">
            <v>0</v>
          </cell>
          <cell r="BA135">
            <v>0</v>
          </cell>
        </row>
        <row r="135">
          <cell r="BC135" t="str">
            <v>无</v>
          </cell>
          <cell r="BD135" t="str">
            <v>无</v>
          </cell>
        </row>
        <row r="135">
          <cell r="BG135">
            <v>4.79</v>
          </cell>
          <cell r="BH135">
            <v>4.79</v>
          </cell>
        </row>
        <row r="135">
          <cell r="BJ135">
            <v>4.79</v>
          </cell>
          <cell r="BK135">
            <v>4.79</v>
          </cell>
          <cell r="BL135" t="str">
            <v>无</v>
          </cell>
        </row>
        <row r="135">
          <cell r="BR135" t="str">
            <v>调入常规</v>
          </cell>
        </row>
        <row r="135">
          <cell r="BT135" t="str">
            <v>否</v>
          </cell>
        </row>
        <row r="136">
          <cell r="B136" t="str">
            <v>射麻口服液</v>
          </cell>
          <cell r="C136" t="str">
            <v>中成药</v>
          </cell>
          <cell r="D136" t="str">
            <v>2022年1月1日至2023年12月31日</v>
          </cell>
          <cell r="E136" t="str">
            <v>是</v>
          </cell>
          <cell r="F136" t="str">
            <v>2019年首谈，2021年续约</v>
          </cell>
        </row>
        <row r="136">
          <cell r="H136" t="str">
            <v>海南中盛合美生物制药有限公司</v>
          </cell>
          <cell r="I136" t="str">
            <v>中成药</v>
          </cell>
          <cell r="J136" t="str">
            <v>内1</v>
          </cell>
          <cell r="K136">
            <v>2019</v>
          </cell>
        </row>
        <row r="136">
          <cell r="M136">
            <v>2846.509328</v>
          </cell>
          <cell r="N136">
            <v>1841.039848</v>
          </cell>
          <cell r="O136">
            <v>1111.356265</v>
          </cell>
          <cell r="P136">
            <v>6528.589024</v>
          </cell>
        </row>
        <row r="136">
          <cell r="R136">
            <v>6528.589024</v>
          </cell>
          <cell r="S136">
            <v>45318</v>
          </cell>
          <cell r="T136">
            <v>0.144061719934684</v>
          </cell>
          <cell r="U136">
            <v>0.3264294512</v>
          </cell>
          <cell r="V136">
            <v>0</v>
          </cell>
          <cell r="W136" t="str">
            <v>-</v>
          </cell>
        </row>
        <row r="136">
          <cell r="Y136">
            <v>0</v>
          </cell>
          <cell r="Z136">
            <v>0</v>
          </cell>
          <cell r="AA136">
            <v>72010.25</v>
          </cell>
          <cell r="AB136">
            <v>45318</v>
          </cell>
          <cell r="AC136">
            <v>0.588998852553069</v>
          </cell>
        </row>
        <row r="136">
          <cell r="AK136">
            <v>0</v>
          </cell>
          <cell r="AL136" t="str">
            <v>调入常规目录，降幅0，不调整支付限定</v>
          </cell>
        </row>
        <row r="136">
          <cell r="AO136" t="str">
            <v>调入常规目录，降幅0，不调整支付限定</v>
          </cell>
        </row>
        <row r="136">
          <cell r="AQ136" t="str">
            <v>调入常规目录，降幅0，不调整支付限定</v>
          </cell>
          <cell r="AR136" t="str">
            <v>调入常规目录，降幅0，不调整支付限定</v>
          </cell>
          <cell r="AS136" t="str">
            <v>空</v>
          </cell>
          <cell r="AT136" t="str">
            <v>空</v>
          </cell>
        </row>
        <row r="136">
          <cell r="AV136" t="str">
            <v>空</v>
          </cell>
        </row>
        <row r="136">
          <cell r="AX136" t="str">
            <v>清肺化痰，止咳平喘。用于外邪犯肺、入里化热所致咳嗽、痰多稠粘，胸闷气喘，喉中痰鸣，发热或不发热，舌苔黄或黄白，或舌质红，脉弦滑或滑数。</v>
          </cell>
          <cell r="AY136" t="str">
            <v>无</v>
          </cell>
          <cell r="AZ136">
            <v>0</v>
          </cell>
          <cell r="BA136">
            <v>0</v>
          </cell>
        </row>
        <row r="136">
          <cell r="BC136" t="str">
            <v>无</v>
          </cell>
          <cell r="BD136" t="str">
            <v>无</v>
          </cell>
        </row>
        <row r="136">
          <cell r="BG136">
            <v>3.98</v>
          </cell>
          <cell r="BH136">
            <v>3.98</v>
          </cell>
        </row>
        <row r="136">
          <cell r="BJ136">
            <v>3.98</v>
          </cell>
          <cell r="BK136">
            <v>3.98</v>
          </cell>
          <cell r="BL136" t="str">
            <v>无</v>
          </cell>
        </row>
        <row r="136">
          <cell r="BR136" t="str">
            <v>调入常规</v>
          </cell>
        </row>
        <row r="136">
          <cell r="BT136" t="str">
            <v>否</v>
          </cell>
        </row>
        <row r="137">
          <cell r="B137" t="str">
            <v>参乌益肾片</v>
          </cell>
          <cell r="C137" t="str">
            <v>中成药</v>
          </cell>
          <cell r="D137" t="str">
            <v>2022年1月1日至2023年12月31日</v>
          </cell>
          <cell r="E137" t="str">
            <v>是</v>
          </cell>
          <cell r="F137" t="str">
            <v>2019年首谈，2021年续谈</v>
          </cell>
        </row>
        <row r="137">
          <cell r="H137" t="str">
            <v>江苏康缘阳光药业有限公司</v>
          </cell>
          <cell r="I137" t="str">
            <v>中成药</v>
          </cell>
          <cell r="J137" t="str">
            <v>内1</v>
          </cell>
          <cell r="K137">
            <v>2019</v>
          </cell>
        </row>
        <row r="137">
          <cell r="M137">
            <v>6191.334798</v>
          </cell>
          <cell r="N137">
            <v>4449.809751</v>
          </cell>
          <cell r="O137">
            <v>3248.081215</v>
          </cell>
          <cell r="P137">
            <v>15090.9543</v>
          </cell>
        </row>
        <row r="137">
          <cell r="R137">
            <v>15090.9543</v>
          </cell>
          <cell r="S137">
            <v>11534.6855</v>
          </cell>
          <cell r="T137">
            <v>1.30831085945083</v>
          </cell>
          <cell r="U137">
            <v>0.754547715</v>
          </cell>
          <cell r="V137">
            <v>0.05</v>
          </cell>
          <cell r="W137">
            <v>0</v>
          </cell>
        </row>
        <row r="137">
          <cell r="Y137">
            <v>0.05</v>
          </cell>
          <cell r="Z137">
            <v>0.025</v>
          </cell>
          <cell r="AA137">
            <v>30181.7425</v>
          </cell>
          <cell r="AB137">
            <v>15090.9543</v>
          </cell>
          <cell r="AC137">
            <v>0.999988993406467</v>
          </cell>
        </row>
        <row r="137">
          <cell r="AK137">
            <v>0.025</v>
          </cell>
          <cell r="AL137" t="str">
            <v>简易续约，降幅2.5%，不调整支付限定</v>
          </cell>
        </row>
        <row r="137">
          <cell r="AO137" t="str">
            <v>简易续约，降幅2.5%，不调整支付限定</v>
          </cell>
        </row>
        <row r="137">
          <cell r="AQ137" t="str">
            <v>简易续约，降幅2.5%，不调整支付限定</v>
          </cell>
          <cell r="AR137" t="str">
            <v>简易续约，降幅2.5%，不调整支付限定</v>
          </cell>
          <cell r="AS137" t="str">
            <v>限慢性肾衰竭患者。</v>
          </cell>
          <cell r="AT137" t="str">
            <v>限慢性肾衰竭患者。</v>
          </cell>
        </row>
        <row r="137">
          <cell r="AV137" t="str">
            <v>限慢性肾衰竭患者。</v>
          </cell>
        </row>
        <row r="137">
          <cell r="AX137" t="str">
            <v>补肾健脾，活血利湿。用于改善慢性肾小球肾炎所致的慢性肾衰竭(代偿期、失代偿期和衰竭期)非透析患者气阴两虚兼湿浊证患者出现的恶心、呕吐、食少纳呆、口干咽燥、大便干结等 。</v>
          </cell>
          <cell r="AY137" t="str">
            <v>限慢性肾衰竭患者。</v>
          </cell>
          <cell r="AZ137">
            <v>0</v>
          </cell>
          <cell r="BA137">
            <v>0</v>
          </cell>
        </row>
        <row r="137">
          <cell r="BC137" t="str">
            <v>无</v>
          </cell>
          <cell r="BD137" t="str">
            <v>无</v>
          </cell>
        </row>
        <row r="137">
          <cell r="BG137">
            <v>1.3</v>
          </cell>
          <cell r="BH137">
            <v>1.2675</v>
          </cell>
        </row>
        <row r="137">
          <cell r="BJ137">
            <v>1.3</v>
          </cell>
          <cell r="BK137">
            <v>1.2675</v>
          </cell>
          <cell r="BL137" t="str">
            <v>简易续约1/2</v>
          </cell>
          <cell r="BM137" t="str">
            <v>0.4g/片</v>
          </cell>
        </row>
        <row r="137">
          <cell r="BP137" t="str">
            <v>简易续约</v>
          </cell>
        </row>
        <row r="137">
          <cell r="BR137" t="str">
            <v>简易续约</v>
          </cell>
        </row>
        <row r="137">
          <cell r="BT137" t="str">
            <v>否</v>
          </cell>
        </row>
        <row r="138">
          <cell r="B138" t="str">
            <v>芪黄颗粒</v>
          </cell>
          <cell r="C138" t="str">
            <v>中成药</v>
          </cell>
          <cell r="D138" t="str">
            <v>2022年1月1日至2023年12月31日</v>
          </cell>
          <cell r="E138" t="str">
            <v>是</v>
          </cell>
          <cell r="F138" t="str">
            <v>2019年首谈，2021年续约</v>
          </cell>
        </row>
        <row r="138">
          <cell r="H138" t="str">
            <v>药都制药集团股份有限公司</v>
          </cell>
          <cell r="I138" t="str">
            <v>中成药</v>
          </cell>
          <cell r="J138" t="str">
            <v>内1</v>
          </cell>
          <cell r="K138">
            <v>2019</v>
          </cell>
        </row>
        <row r="138">
          <cell r="M138">
            <v>740.815108</v>
          </cell>
          <cell r="N138">
            <v>518.151734</v>
          </cell>
          <cell r="O138">
            <v>371.2064</v>
          </cell>
          <cell r="P138">
            <v>1777.118576</v>
          </cell>
        </row>
        <row r="138">
          <cell r="R138">
            <v>1777.118576</v>
          </cell>
          <cell r="S138">
            <v>2860</v>
          </cell>
          <cell r="T138">
            <v>0.621370131468531</v>
          </cell>
          <cell r="U138">
            <v>0.0888559288</v>
          </cell>
          <cell r="V138">
            <v>0</v>
          </cell>
          <cell r="W138" t="str">
            <v>-</v>
          </cell>
        </row>
        <row r="138">
          <cell r="Y138">
            <v>0</v>
          </cell>
          <cell r="Z138">
            <v>0</v>
          </cell>
          <cell r="AA138">
            <v>5330</v>
          </cell>
          <cell r="AB138">
            <v>2860</v>
          </cell>
          <cell r="AC138">
            <v>0.863636363636364</v>
          </cell>
        </row>
        <row r="138">
          <cell r="AK138">
            <v>0</v>
          </cell>
          <cell r="AL138" t="str">
            <v>调入常规目录，降幅0，不调整支付限定</v>
          </cell>
        </row>
        <row r="138">
          <cell r="AO138" t="str">
            <v>调入常规目录，降幅0，不调整支付限定</v>
          </cell>
        </row>
        <row r="138">
          <cell r="AQ138" t="str">
            <v>调入常规目录，降幅0，不调整支付限定</v>
          </cell>
          <cell r="AR138" t="str">
            <v>调入常规目录，降幅0，不调整支付限定</v>
          </cell>
          <cell r="AS138" t="str">
            <v>空</v>
          </cell>
          <cell r="AT138" t="str">
            <v>空</v>
          </cell>
        </row>
        <row r="138">
          <cell r="AV138" t="str">
            <v>空</v>
          </cell>
        </row>
        <row r="138">
          <cell r="AX138" t="str">
            <v>益气养阴，清热化瘀。用于消渴属气阴两虚兼血瘀证，症见：倦怠乏力，气短懒言，口渴喜饮，五心烦热，自汗，盗汗，多食易饥，胸闷，肢体麻木，多尿或溲赤等。</v>
          </cell>
          <cell r="AY138" t="str">
            <v>无</v>
          </cell>
          <cell r="AZ138">
            <v>0</v>
          </cell>
          <cell r="BA138">
            <v>0</v>
          </cell>
        </row>
        <row r="138">
          <cell r="BC138" t="str">
            <v>无</v>
          </cell>
          <cell r="BD138" t="str">
            <v>无</v>
          </cell>
        </row>
        <row r="138">
          <cell r="BG138">
            <v>7.5</v>
          </cell>
          <cell r="BH138">
            <v>7.5</v>
          </cell>
        </row>
        <row r="138">
          <cell r="BJ138">
            <v>7.5</v>
          </cell>
          <cell r="BK138">
            <v>7.5</v>
          </cell>
          <cell r="BL138" t="str">
            <v>无</v>
          </cell>
        </row>
        <row r="138">
          <cell r="BR138" t="str">
            <v>调入常规</v>
          </cell>
        </row>
        <row r="138">
          <cell r="BT138" t="str">
            <v>否</v>
          </cell>
        </row>
        <row r="139">
          <cell r="B139" t="str">
            <v>注射用益气复脉（冻干）</v>
          </cell>
          <cell r="C139" t="str">
            <v>中成药</v>
          </cell>
          <cell r="D139" t="str">
            <v>2022年1月1日至2023年12月31日</v>
          </cell>
          <cell r="E139" t="str">
            <v>是</v>
          </cell>
          <cell r="F139" t="str">
            <v>2019年首谈，2021年续约</v>
          </cell>
        </row>
        <row r="139">
          <cell r="H139" t="str">
            <v>天津天士力之骄药业有限公司</v>
          </cell>
          <cell r="I139" t="str">
            <v>中成药</v>
          </cell>
          <cell r="J139" t="str">
            <v>内3</v>
          </cell>
          <cell r="K139">
            <v>2019</v>
          </cell>
        </row>
        <row r="139">
          <cell r="M139">
            <v>29265.621428</v>
          </cell>
          <cell r="N139">
            <v>24562.226373</v>
          </cell>
          <cell r="O139">
            <v>16106.709986</v>
          </cell>
          <cell r="P139">
            <v>78390.074174</v>
          </cell>
        </row>
        <row r="139">
          <cell r="R139">
            <v>78390.074174</v>
          </cell>
          <cell r="S139">
            <v>70638.477</v>
          </cell>
          <cell r="T139">
            <v>1.10973618774369</v>
          </cell>
          <cell r="U139">
            <v>3.9195037087</v>
          </cell>
          <cell r="V139">
            <v>0.05</v>
          </cell>
          <cell r="W139">
            <v>0.02</v>
          </cell>
        </row>
        <row r="139">
          <cell r="Y139">
            <v>0.07</v>
          </cell>
          <cell r="Z139">
            <v>0.035</v>
          </cell>
          <cell r="AA139">
            <v>97566.69</v>
          </cell>
          <cell r="AB139">
            <v>78390.074174</v>
          </cell>
          <cell r="AC139">
            <v>0.244630663104544</v>
          </cell>
          <cell r="AD139">
            <v>6708.637</v>
          </cell>
          <cell r="AE139">
            <v>0.0855801843624876</v>
          </cell>
          <cell r="AF139">
            <v>0.33543185</v>
          </cell>
          <cell r="AG139">
            <v>0</v>
          </cell>
          <cell r="AH139">
            <v>0</v>
          </cell>
          <cell r="AI139">
            <v>0</v>
          </cell>
        </row>
        <row r="139">
          <cell r="AK139">
            <v>0.035</v>
          </cell>
          <cell r="AL139" t="str">
            <v>简易续约，降幅3.5%，支付限定由临床专家判定</v>
          </cell>
        </row>
        <row r="139">
          <cell r="AO139" t="str">
            <v>简易续约，降幅3.5%，不调整支付限定</v>
          </cell>
        </row>
        <row r="139">
          <cell r="AQ139" t="str">
            <v>简易续约，降幅3.5%，不调整支付限定</v>
          </cell>
          <cell r="AR139" t="str">
            <v>简易续约，降幅3.5%，不调整支付限定</v>
          </cell>
          <cell r="AS139" t="str">
            <v>限二级及以上医疗机构冠心病心绞痛及冠心病所致左心功能不全II-III级的患者，单次住院最多支付14天。</v>
          </cell>
          <cell r="AT139" t="str">
            <v>限二级及以上医疗机构冠心病心绞痛及冠心病所致左心功能不全II-III级的患者，单次住院最多支付14天。</v>
          </cell>
        </row>
        <row r="139">
          <cell r="AV139" t="str">
            <v>限二级及以上医疗机构冠心病心绞痛及冠心病所致左心功能不全II-III级的患者，单次住院最多支付14天。</v>
          </cell>
        </row>
        <row r="139">
          <cell r="AX139" t="str">
            <v>益气复脉，养阴生津。用于冠心病劳累型心绞痛气阴两虚证，症见胸痹心痛，心悸气短、倦怠懒言、头晕目眩、面色少华、舌淡、少苔或剥苔，脉细弱或结代；冠心病所致慢性左心功能不全II、III级气阴两虚证，症见心悸、气短甚则气急喘促，胸闷隐痛，时作时止，倦怠乏力，面色苍白，动则汗出，舌淡、少苔或剥苔，脉细弱或结代。</v>
          </cell>
          <cell r="AY139" t="str">
            <v>限二级及以上医疗机构冠心病心绞痛及冠心病所致左心功能不全II-III级的患者，单次住院最多支付14天。</v>
          </cell>
          <cell r="AZ139" t="str">
            <v>益气复脉，养阴生津。用于冠心病劳累型心绞痛气阴两虚证，症见胸痹心痛，心悸气短、倦怠懒言、头晕目眩、面色少华、舌淡、少苔或剥苔，脉细弱或结代；冠心病所致慢性左心功能不全II、III级气阴两虚证，症见心悸、气短甚则气急喘促，胸闷隐痛，时作时止，倦怠乏力，面色苍白，动则汗出，舌淡、少苔或剥苔，脉细弱或结代。; </v>
          </cell>
          <cell r="BA139" t="str">
            <v>参附注射液</v>
          </cell>
        </row>
        <row r="139">
          <cell r="BC139" t="str">
            <v>无</v>
          </cell>
          <cell r="BD139" t="str">
            <v>无</v>
          </cell>
        </row>
        <row r="139">
          <cell r="BG139">
            <v>16.5</v>
          </cell>
          <cell r="BH139">
            <v>15.9225</v>
          </cell>
        </row>
        <row r="139">
          <cell r="BJ139">
            <v>16.5</v>
          </cell>
          <cell r="BK139">
            <v>15.9225</v>
          </cell>
          <cell r="BL139" t="str">
            <v>简易续约1/2</v>
          </cell>
          <cell r="BM139" t="str">
            <v>0.65g/瓶</v>
          </cell>
        </row>
        <row r="139">
          <cell r="BP139" t="str">
            <v>简易续约</v>
          </cell>
        </row>
        <row r="139">
          <cell r="BR139" t="str">
            <v>简易续约</v>
          </cell>
        </row>
        <row r="139">
          <cell r="BT139" t="str">
            <v>否</v>
          </cell>
        </row>
        <row r="140">
          <cell r="B140" t="str">
            <v>八味芪龙颗粒</v>
          </cell>
          <cell r="C140" t="str">
            <v>中成药</v>
          </cell>
          <cell r="D140" t="str">
            <v>2022年1月1日至2023年12月31日</v>
          </cell>
          <cell r="E140" t="str">
            <v>是</v>
          </cell>
          <cell r="F140" t="str">
            <v>2019年首谈，2021年续约</v>
          </cell>
        </row>
        <row r="140">
          <cell r="H140" t="str">
            <v>重庆华森制药股份有限公司</v>
          </cell>
          <cell r="I140" t="str">
            <v>中成药</v>
          </cell>
          <cell r="J140" t="str">
            <v>内1</v>
          </cell>
          <cell r="K140">
            <v>2019</v>
          </cell>
        </row>
        <row r="140">
          <cell r="M140">
            <v>105.735497</v>
          </cell>
          <cell r="N140">
            <v>63.363178</v>
          </cell>
          <cell r="O140">
            <v>47.152475</v>
          </cell>
          <cell r="P140">
            <v>232.461853</v>
          </cell>
        </row>
        <row r="140">
          <cell r="R140">
            <v>232.461853</v>
          </cell>
          <cell r="S140">
            <v>4914</v>
          </cell>
          <cell r="T140">
            <v>0.0473060343915344</v>
          </cell>
          <cell r="U140">
            <v>0.01162309265</v>
          </cell>
          <cell r="V140">
            <v>0</v>
          </cell>
          <cell r="W140" t="str">
            <v>-</v>
          </cell>
        </row>
        <row r="140">
          <cell r="Y140">
            <v>0</v>
          </cell>
          <cell r="Z140">
            <v>0</v>
          </cell>
          <cell r="AA140">
            <v>2053.2395</v>
          </cell>
          <cell r="AB140">
            <v>4914</v>
          </cell>
          <cell r="AC140">
            <v>-0.582165343915344</v>
          </cell>
        </row>
        <row r="140">
          <cell r="AK140">
            <v>0</v>
          </cell>
          <cell r="AL140" t="str">
            <v>调入常规目录，降幅0，不调整支付限定</v>
          </cell>
        </row>
        <row r="140">
          <cell r="AO140" t="str">
            <v>调入常规目录，降幅0，不调整支付限定</v>
          </cell>
        </row>
        <row r="140">
          <cell r="AQ140" t="str">
            <v>调入常规目录，降幅0，不调整支付限定</v>
          </cell>
          <cell r="AR140" t="str">
            <v>调入常规目录，降幅0，不调整支付限定</v>
          </cell>
          <cell r="AS140" t="str">
            <v>限中风病中经络(轻中度脑梗塞) 恢复期患者。</v>
          </cell>
          <cell r="AT140" t="str">
            <v>限中风病中经络(轻中度脑梗塞) 恢复期患者。</v>
          </cell>
        </row>
        <row r="140">
          <cell r="AV140" t="str">
            <v>限中风病中经络(轻中度脑梗塞) 恢复期患者。</v>
          </cell>
        </row>
        <row r="140">
          <cell r="AX140" t="str">
            <v>补气活血，通经活络。用于中风病中经络（轻中度脑梗塞）恢复期气虚血瘀证，症见半身不遂、言语謇涩、面色晃白，气短乏力，舌质暗淡，或有瘀斑瘀点，或有齿痕，苔白或白腻，脉沉细或细涩等。</v>
          </cell>
          <cell r="AY140" t="str">
            <v>限中风病中经络(轻中度脑梗塞) 恢复期患者。</v>
          </cell>
          <cell r="AZ140">
            <v>0</v>
          </cell>
          <cell r="BA140">
            <v>0</v>
          </cell>
        </row>
        <row r="140">
          <cell r="BC140" t="str">
            <v>无</v>
          </cell>
          <cell r="BD140" t="str">
            <v>无</v>
          </cell>
        </row>
        <row r="140">
          <cell r="BG140">
            <v>2.93</v>
          </cell>
          <cell r="BH140">
            <v>2.93</v>
          </cell>
        </row>
        <row r="140">
          <cell r="BJ140">
            <v>2.93</v>
          </cell>
          <cell r="BK140">
            <v>2.93</v>
          </cell>
          <cell r="BL140" t="str">
            <v>无</v>
          </cell>
        </row>
        <row r="140">
          <cell r="BR140" t="str">
            <v>调入常规</v>
          </cell>
        </row>
        <row r="140">
          <cell r="BT140" t="str">
            <v>否</v>
          </cell>
        </row>
        <row r="141">
          <cell r="B141" t="str">
            <v>杜蛭丸</v>
          </cell>
          <cell r="C141" t="str">
            <v>中成药</v>
          </cell>
          <cell r="D141" t="str">
            <v>2022年1月1日至2023年12月31日</v>
          </cell>
          <cell r="E141" t="str">
            <v>是</v>
          </cell>
          <cell r="F141" t="str">
            <v>2019年首谈，2021年续约</v>
          </cell>
        </row>
        <row r="141">
          <cell r="H141" t="str">
            <v>吉林敖东延边药业股份有限公司</v>
          </cell>
          <cell r="I141" t="str">
            <v>中成药</v>
          </cell>
          <cell r="J141" t="str">
            <v>内3</v>
          </cell>
          <cell r="K141">
            <v>2019</v>
          </cell>
        </row>
        <row r="141">
          <cell r="M141">
            <v>258.183172</v>
          </cell>
          <cell r="N141">
            <v>138.792687</v>
          </cell>
          <cell r="O141">
            <v>97.949811</v>
          </cell>
          <cell r="P141">
            <v>535.768546</v>
          </cell>
        </row>
        <row r="141">
          <cell r="R141">
            <v>535.768546</v>
          </cell>
          <cell r="S141">
            <v>7060.9565</v>
          </cell>
          <cell r="T141">
            <v>0.0758776160142043</v>
          </cell>
          <cell r="U141">
            <v>0.0267884273</v>
          </cell>
          <cell r="V141">
            <v>0</v>
          </cell>
          <cell r="W141" t="str">
            <v>-</v>
          </cell>
        </row>
        <row r="141">
          <cell r="Y141">
            <v>0</v>
          </cell>
          <cell r="Z141">
            <v>0</v>
          </cell>
          <cell r="AA141">
            <v>4413.097</v>
          </cell>
          <cell r="AB141">
            <v>7060.9565</v>
          </cell>
          <cell r="AC141">
            <v>-0.375000115069396</v>
          </cell>
          <cell r="AD141">
            <v>2647.8595</v>
          </cell>
          <cell r="AE141">
            <v>0.375000115069396</v>
          </cell>
          <cell r="AF141">
            <v>0.132392975</v>
          </cell>
          <cell r="AG141">
            <v>0.05</v>
          </cell>
          <cell r="AH141">
            <v>0</v>
          </cell>
          <cell r="AI141">
            <v>0.025</v>
          </cell>
        </row>
        <row r="141">
          <cell r="AK141">
            <v>0.025</v>
          </cell>
          <cell r="AL141" t="str">
            <v>简易续约，降幅2.5%，支付限定由临床专家判定</v>
          </cell>
        </row>
        <row r="141">
          <cell r="AO141" t="str">
            <v>简易续约，降幅2.5%，调整支付限定，“空”</v>
          </cell>
        </row>
        <row r="141">
          <cell r="AQ141" t="str">
            <v>简易续约，降幅2.5%，调整支付限定，“空”</v>
          </cell>
          <cell r="AR141" t="str">
            <v>简易续约，降幅2.5%，调整支付限定，“空”</v>
          </cell>
          <cell r="AS141" t="str">
            <v>空</v>
          </cell>
          <cell r="AT141" t="str">
            <v>空</v>
          </cell>
        </row>
        <row r="141">
          <cell r="AV141" t="str">
            <v>空</v>
          </cell>
        </row>
        <row r="141">
          <cell r="AX141" t="str">
            <v>补肾益气活血。用于气虚血瘀型缺血性中风病中经络恢复期，症见半身不遂，偏身麻木，口舌歪斜，语言蹇涩等。</v>
          </cell>
          <cell r="AY141" t="str">
            <v>限中风病中经络恢复期患者。</v>
          </cell>
          <cell r="AZ141" t="str">
            <v>八味芪龙颗粒：补气活血，通经活络。用于中风病中经络(轻中度脑梗塞)恢复期气虚血瘀证，症见半身不遂、言语寒涩、面色晃白，气短乏力，舌质暗淡，或有瘀斑瘀点，或有齿痕，苔白或白腻，脉沉细或细涩等。; 脑心安胶囊：益气活血，开窍通络。用于气虚血瘀，痰浊阻络，中风偏瘫，胸痹心痛。
口服。; 蛭蛇通络胶囊：益气活血，息风通络。用于中风病中经络(轻中度脑梗塞)恢复期气虚血瘀证。症见半身不遂，偏身麻木，口舌歪斜，舌强语蹇，自汗、气短乏力，脉沉细涩或弦。; </v>
          </cell>
          <cell r="BA141" t="str">
            <v>蛭蛇通络胶囊</v>
          </cell>
        </row>
        <row r="141">
          <cell r="BC141" t="str">
            <v>无</v>
          </cell>
          <cell r="BD141" t="str">
            <v>无</v>
          </cell>
        </row>
        <row r="141">
          <cell r="BG141">
            <v>6.49</v>
          </cell>
          <cell r="BH141">
            <v>6.32775</v>
          </cell>
        </row>
        <row r="141">
          <cell r="BJ141">
            <v>6.49</v>
          </cell>
          <cell r="BK141">
            <v>6.32775</v>
          </cell>
          <cell r="BL141" t="str">
            <v>简易续约1/3</v>
          </cell>
          <cell r="BM141" t="str">
            <v>5g/25粒</v>
          </cell>
          <cell r="BN141" t="str">
            <v>脑心通丸</v>
          </cell>
        </row>
        <row r="141">
          <cell r="BP141" t="str">
            <v>简易续约</v>
          </cell>
        </row>
        <row r="141">
          <cell r="BR141" t="str">
            <v>简易续约</v>
          </cell>
        </row>
        <row r="141">
          <cell r="BT141" t="str">
            <v>是</v>
          </cell>
        </row>
        <row r="142">
          <cell r="B142" t="str">
            <v>脑心安胶囊</v>
          </cell>
          <cell r="C142" t="str">
            <v>中成药</v>
          </cell>
          <cell r="D142" t="str">
            <v>2022年1月1日至2023年12月31日</v>
          </cell>
          <cell r="E142" t="str">
            <v>是</v>
          </cell>
          <cell r="F142" t="str">
            <v>2019年首谈，2021年续约</v>
          </cell>
        </row>
        <row r="142">
          <cell r="H142" t="str">
            <v>吉林意达药业有限公司</v>
          </cell>
          <cell r="I142" t="str">
            <v>中成药</v>
          </cell>
          <cell r="J142" t="str">
            <v>内1</v>
          </cell>
          <cell r="K142">
            <v>2019</v>
          </cell>
        </row>
        <row r="142">
          <cell r="M142">
            <v>1570.244422</v>
          </cell>
          <cell r="N142">
            <v>1138.179719</v>
          </cell>
          <cell r="O142">
            <v>825.782899</v>
          </cell>
          <cell r="P142">
            <v>3846.60386</v>
          </cell>
        </row>
        <row r="142">
          <cell r="R142">
            <v>3846.60386</v>
          </cell>
          <cell r="S142">
            <v>13562.64</v>
          </cell>
          <cell r="T142">
            <v>0.283617633440097</v>
          </cell>
          <cell r="U142">
            <v>0.192330193</v>
          </cell>
          <cell r="V142">
            <v>0</v>
          </cell>
          <cell r="W142" t="str">
            <v>-</v>
          </cell>
        </row>
        <row r="142">
          <cell r="Y142">
            <v>0</v>
          </cell>
          <cell r="Z142">
            <v>0</v>
          </cell>
          <cell r="AA142">
            <v>13498.056</v>
          </cell>
          <cell r="AB142">
            <v>13562.64</v>
          </cell>
          <cell r="AC142">
            <v>-0.00476190476190463</v>
          </cell>
        </row>
        <row r="142">
          <cell r="AK142">
            <v>0</v>
          </cell>
          <cell r="AL142" t="str">
            <v>调入常规目录，降幅0，不调整支付限定</v>
          </cell>
        </row>
        <row r="142">
          <cell r="AO142" t="str">
            <v>调入常规目录，降幅0，不调整支付限定</v>
          </cell>
        </row>
        <row r="142">
          <cell r="AQ142" t="str">
            <v>调入常规目录，降幅0，不调整支付限定</v>
          </cell>
          <cell r="AR142" t="str">
            <v>调入常规目录，降幅0，不调整支付限定</v>
          </cell>
          <cell r="AS142" t="str">
            <v>中重度脑梗塞、冠心病心绞痛。</v>
          </cell>
          <cell r="AT142" t="str">
            <v>限中重度脑梗塞、冠心病心绞痛。</v>
          </cell>
        </row>
        <row r="142">
          <cell r="AV142" t="str">
            <v>限中重度脑梗塞、冠心病心绞痛。</v>
          </cell>
        </row>
        <row r="142">
          <cell r="AX142" t="str">
            <v>益气活血，开窍通络。用于气虚血瘀，痰浊阻络，中风偏瘫，胸痹心痛。</v>
          </cell>
          <cell r="AY142" t="str">
            <v>中重度脑梗塞、冠心病心绞痛。</v>
          </cell>
          <cell r="AZ142">
            <v>0</v>
          </cell>
          <cell r="BA142">
            <v>0</v>
          </cell>
        </row>
        <row r="142">
          <cell r="BC142" t="str">
            <v>无</v>
          </cell>
          <cell r="BD142" t="str">
            <v>无</v>
          </cell>
        </row>
        <row r="142">
          <cell r="BG142">
            <v>1.38</v>
          </cell>
          <cell r="BH142">
            <v>1.38</v>
          </cell>
        </row>
        <row r="142">
          <cell r="BJ142">
            <v>1.38</v>
          </cell>
          <cell r="BK142">
            <v>1.38</v>
          </cell>
          <cell r="BL142" t="str">
            <v>无</v>
          </cell>
        </row>
        <row r="142">
          <cell r="BR142" t="str">
            <v>调入常规</v>
          </cell>
        </row>
        <row r="142">
          <cell r="BT142" t="str">
            <v>否</v>
          </cell>
        </row>
        <row r="143">
          <cell r="B143" t="str">
            <v>芪丹通络颗粒</v>
          </cell>
          <cell r="C143" t="str">
            <v>中成药</v>
          </cell>
          <cell r="D143" t="str">
            <v>2022年1月1日至2023年12月31日</v>
          </cell>
          <cell r="E143" t="str">
            <v>是</v>
          </cell>
          <cell r="F143" t="str">
            <v>2019年首谈，2021年续约</v>
          </cell>
        </row>
        <row r="143">
          <cell r="H143" t="str">
            <v>河北中唐医药有限公司</v>
          </cell>
          <cell r="I143" t="str">
            <v>中成药</v>
          </cell>
          <cell r="J143" t="str">
            <v>内1</v>
          </cell>
          <cell r="K143">
            <v>2019</v>
          </cell>
        </row>
        <row r="143">
          <cell r="M143">
            <v>1030.539222</v>
          </cell>
          <cell r="N143">
            <v>672.317659</v>
          </cell>
          <cell r="O143">
            <v>504.06616</v>
          </cell>
          <cell r="P143">
            <v>2375.17454</v>
          </cell>
        </row>
        <row r="143">
          <cell r="R143">
            <v>2375.17454</v>
          </cell>
          <cell r="S143">
            <v>20280</v>
          </cell>
          <cell r="T143">
            <v>0.117119060157791</v>
          </cell>
          <cell r="U143">
            <v>0.118758727</v>
          </cell>
          <cell r="V143">
            <v>0</v>
          </cell>
          <cell r="W143" t="str">
            <v>-</v>
          </cell>
        </row>
        <row r="143">
          <cell r="Y143">
            <v>0</v>
          </cell>
          <cell r="Z143">
            <v>0</v>
          </cell>
          <cell r="AA143">
            <v>33259.2</v>
          </cell>
          <cell r="AB143">
            <v>20280</v>
          </cell>
          <cell r="AC143">
            <v>0.64</v>
          </cell>
        </row>
        <row r="143">
          <cell r="AK143">
            <v>0</v>
          </cell>
          <cell r="AL143" t="str">
            <v>调入常规目录，降幅0，不调整支付限定</v>
          </cell>
        </row>
        <row r="143">
          <cell r="AO143" t="str">
            <v>调入常规目录，降幅0，不调整支付限定</v>
          </cell>
        </row>
        <row r="143">
          <cell r="AQ143" t="str">
            <v>调入常规目录，降幅0，不调整支付限定</v>
          </cell>
          <cell r="AR143" t="str">
            <v>调入常规目录，降幅0，不调整支付限定</v>
          </cell>
          <cell r="AS143" t="str">
            <v>空</v>
          </cell>
          <cell r="AT143" t="str">
            <v>空</v>
          </cell>
        </row>
        <row r="143">
          <cell r="AV143" t="str">
            <v>空</v>
          </cell>
        </row>
        <row r="143">
          <cell r="AX143" t="str">
            <v>活血温阳，通络止痛。用于治疗糖尿病周围神经病变属气虚血瘀、寒凝脉阻证，临床表现为四肢自发性疼痛、肢端麻木、四肢发凉、肢软无力、感觉异常或减退；或见舌质暗紫或暗淡、脉细或细涩。</v>
          </cell>
          <cell r="AY143" t="str">
            <v>无</v>
          </cell>
          <cell r="AZ143">
            <v>0</v>
          </cell>
          <cell r="BA143">
            <v>0</v>
          </cell>
        </row>
        <row r="143">
          <cell r="BC143" t="str">
            <v>无</v>
          </cell>
          <cell r="BD143" t="str">
            <v>无</v>
          </cell>
        </row>
        <row r="143">
          <cell r="BG143">
            <v>4.16</v>
          </cell>
          <cell r="BH143">
            <v>4.16</v>
          </cell>
        </row>
        <row r="143">
          <cell r="BJ143">
            <v>4.16</v>
          </cell>
          <cell r="BK143">
            <v>4.16</v>
          </cell>
          <cell r="BL143" t="str">
            <v>无</v>
          </cell>
        </row>
        <row r="143">
          <cell r="BR143" t="str">
            <v>调入常规</v>
          </cell>
        </row>
        <row r="143">
          <cell r="BT143" t="str">
            <v>否</v>
          </cell>
        </row>
        <row r="144">
          <cell r="B144" t="str">
            <v>芪芎通络胶囊</v>
          </cell>
          <cell r="C144" t="str">
            <v>中成药</v>
          </cell>
          <cell r="D144" t="str">
            <v>2022年1月1日至2023年12月31日</v>
          </cell>
          <cell r="E144" t="str">
            <v>是</v>
          </cell>
          <cell r="F144" t="str">
            <v>2019年首谈，2021年续约</v>
          </cell>
        </row>
        <row r="144">
          <cell r="H144" t="str">
            <v>通化万通药业股份有限公司</v>
          </cell>
          <cell r="I144" t="str">
            <v>中成药</v>
          </cell>
          <cell r="J144" t="str">
            <v>内1</v>
          </cell>
          <cell r="K144">
            <v>2019</v>
          </cell>
        </row>
        <row r="144">
          <cell r="M144">
            <v>399.796963</v>
          </cell>
          <cell r="N144">
            <v>189.097862</v>
          </cell>
          <cell r="O144">
            <v>136.673322</v>
          </cell>
          <cell r="P144">
            <v>777.992687</v>
          </cell>
        </row>
        <row r="144">
          <cell r="R144">
            <v>777.992687</v>
          </cell>
          <cell r="S144">
            <v>1705.015</v>
          </cell>
          <cell r="T144">
            <v>0.456296681847374</v>
          </cell>
          <cell r="U144">
            <v>0.03889963435</v>
          </cell>
          <cell r="V144">
            <v>0</v>
          </cell>
          <cell r="W144" t="str">
            <v>-</v>
          </cell>
        </row>
        <row r="144">
          <cell r="Y144">
            <v>0</v>
          </cell>
          <cell r="Z144">
            <v>0</v>
          </cell>
          <cell r="AA144">
            <v>2202.2</v>
          </cell>
          <cell r="AB144">
            <v>1705.015</v>
          </cell>
          <cell r="AC144">
            <v>0.291601540162403</v>
          </cell>
        </row>
        <row r="144">
          <cell r="AK144">
            <v>0</v>
          </cell>
          <cell r="AL144" t="str">
            <v>调入常规目录，降幅0，不调整支付限定</v>
          </cell>
        </row>
        <row r="144">
          <cell r="AO144" t="str">
            <v>调入常规目录，降幅0，不调整支付限定</v>
          </cell>
        </row>
        <row r="144">
          <cell r="AQ144" t="str">
            <v>调入常规目录，降幅0，不调整支付限定</v>
          </cell>
          <cell r="AR144" t="str">
            <v>调入常规目录，降幅0，不调整支付限定</v>
          </cell>
          <cell r="AS144" t="str">
            <v>限中风病中经络（轻中度脑梗塞）恢复期患者。</v>
          </cell>
          <cell r="AT144" t="str">
            <v>限中风病中经络（轻中度脑梗塞）恢复期患者。</v>
          </cell>
        </row>
        <row r="144">
          <cell r="AV144" t="str">
            <v>限中风病中经络（轻中度脑梗塞）恢复期患者。</v>
          </cell>
        </row>
        <row r="144">
          <cell r="AX144" t="str">
            <v>益气活血，化痰通络。用于中风病中经络（轻中度动脉粥样硬化性血栓性脑梗塞）恢复期气虚血瘀痰阻证。症见半身不遂、口舌歪斜、言语蹇涩或不语、偏身麻木、眩晕等。</v>
          </cell>
          <cell r="AY144" t="str">
            <v>限中风病中经络（轻中度脑梗塞）恢复期患者。</v>
          </cell>
          <cell r="AZ144">
            <v>0</v>
          </cell>
          <cell r="BA144">
            <v>0</v>
          </cell>
        </row>
        <row r="144">
          <cell r="BC144" t="str">
            <v>无</v>
          </cell>
          <cell r="BD144" t="str">
            <v>无</v>
          </cell>
        </row>
        <row r="144">
          <cell r="BG144">
            <v>0.69</v>
          </cell>
          <cell r="BH144">
            <v>0.69</v>
          </cell>
        </row>
        <row r="144">
          <cell r="BJ144">
            <v>0.69</v>
          </cell>
          <cell r="BK144">
            <v>0.69</v>
          </cell>
          <cell r="BL144" t="str">
            <v>无</v>
          </cell>
        </row>
        <row r="144">
          <cell r="BR144" t="str">
            <v>调入常规</v>
          </cell>
        </row>
        <row r="144">
          <cell r="BT144" t="str">
            <v>否</v>
          </cell>
        </row>
        <row r="145">
          <cell r="B145" t="str">
            <v>丹红注射液</v>
          </cell>
          <cell r="C145" t="str">
            <v>中成药</v>
          </cell>
          <cell r="D145" t="str">
            <v>2022年1月1日至2023年12月31日</v>
          </cell>
          <cell r="E145" t="str">
            <v>是</v>
          </cell>
          <cell r="F145" t="str">
            <v>2019年前常规，2020年首谈，2021年谈判降价</v>
          </cell>
        </row>
        <row r="145">
          <cell r="H145" t="str">
            <v>山东丹红制药有限公司</v>
          </cell>
          <cell r="I145" t="str">
            <v>中成药</v>
          </cell>
          <cell r="J145" t="str">
            <v>内1</v>
          </cell>
          <cell r="K145">
            <v>2020</v>
          </cell>
        </row>
        <row r="145">
          <cell r="M145">
            <v>87375.793896</v>
          </cell>
          <cell r="N145">
            <v>82997.236033</v>
          </cell>
          <cell r="O145">
            <v>58160.562906</v>
          </cell>
          <cell r="P145">
            <v>253370.265962</v>
          </cell>
        </row>
        <row r="145">
          <cell r="R145">
            <v>253370.265962</v>
          </cell>
          <cell r="S145">
            <v>266500</v>
          </cell>
          <cell r="T145">
            <v>0.950732705298311</v>
          </cell>
          <cell r="U145">
            <v>12.6685132981</v>
          </cell>
          <cell r="V145">
            <v>0</v>
          </cell>
          <cell r="W145" t="str">
            <v>-</v>
          </cell>
        </row>
        <row r="145">
          <cell r="Y145">
            <v>0</v>
          </cell>
          <cell r="Z145">
            <v>0</v>
          </cell>
          <cell r="AA145">
            <v>532303.2</v>
          </cell>
          <cell r="AB145">
            <v>266500</v>
          </cell>
          <cell r="AC145">
            <v>0.997385365853658</v>
          </cell>
        </row>
        <row r="145">
          <cell r="AK145">
            <v>0</v>
          </cell>
          <cell r="AL145" t="str">
            <v>简易续约，降幅0，中药注射剂</v>
          </cell>
        </row>
        <row r="145">
          <cell r="AO145" t="str">
            <v>简易续约，降幅0，调整支付限定，"限二级及以上医疗机构。"</v>
          </cell>
        </row>
        <row r="145">
          <cell r="AQ145" t="str">
            <v>简易续约，降幅0，调整支付限定，"限二级及以上医疗机构。"</v>
          </cell>
          <cell r="AR145" t="str">
            <v>简易续约，降幅0，调整支付限定，"限二级及以上医疗机构。"</v>
          </cell>
          <cell r="AS145" t="str">
            <v>限二级及以上医疗机构。</v>
          </cell>
          <cell r="AT145" t="str">
            <v>限二级及以上医疗机构。</v>
          </cell>
        </row>
        <row r="145">
          <cell r="AV145" t="str">
            <v>限二级及以上医疗机构。</v>
          </cell>
        </row>
        <row r="145">
          <cell r="AX145" t="str">
            <v>活血化瘀，通脉舒络。用于瘀血闭阻所致的胸痹及中风，证见：胸痛，胸闷，心悸，口眼歪斜，言语蹇涩，肢体麻木，活动不利等症；冠心病、心绞痛、心肌梗塞，瘀血型肺心病，缺血性脑病、脑血栓。</v>
          </cell>
          <cell r="AY145" t="str">
            <v>活血化瘀，通脉舒络。用于瘀血闭阻所致的胸痹及中风，证见：胸痛，胸闷，心悸，口眼歪斜，言语蹇涩，肢体麻木，活动不利等症；冠心病、心绞痛、心肌梗塞，瘀血型肺心病，缺血性脑病、脑血栓。</v>
          </cell>
          <cell r="AZ145">
            <v>0</v>
          </cell>
          <cell r="BA145">
            <v>0</v>
          </cell>
        </row>
        <row r="145">
          <cell r="BC145" t="str">
            <v>无</v>
          </cell>
          <cell r="BD145" t="str">
            <v>无</v>
          </cell>
        </row>
        <row r="145">
          <cell r="BG145">
            <v>16.92</v>
          </cell>
          <cell r="BH145">
            <v>16.92</v>
          </cell>
        </row>
        <row r="145">
          <cell r="BJ145">
            <v>16.92</v>
          </cell>
          <cell r="BK145">
            <v>16.92</v>
          </cell>
          <cell r="BL145" t="str">
            <v>简易续约1/2</v>
          </cell>
          <cell r="BM145" t="str">
            <v>10ml/支</v>
          </cell>
        </row>
        <row r="145">
          <cell r="BP145" t="str">
            <v>简易续约</v>
          </cell>
        </row>
        <row r="145">
          <cell r="BR145" t="str">
            <v>简易续约</v>
          </cell>
        </row>
        <row r="145">
          <cell r="BT145" t="str">
            <v>是</v>
          </cell>
        </row>
        <row r="146">
          <cell r="B146" t="str">
            <v>西红花总苷片</v>
          </cell>
          <cell r="C146" t="str">
            <v>中成药</v>
          </cell>
          <cell r="D146" t="str">
            <v>2022年1月1日至2023年12月31日</v>
          </cell>
          <cell r="E146" t="str">
            <v>是</v>
          </cell>
          <cell r="F146" t="str">
            <v>2019年首谈，2021年续约</v>
          </cell>
        </row>
        <row r="146">
          <cell r="H146" t="str">
            <v>瑞阳制药股份有限公司</v>
          </cell>
          <cell r="I146" t="str">
            <v>中成药</v>
          </cell>
          <cell r="J146" t="str">
            <v>内3</v>
          </cell>
          <cell r="K146">
            <v>2019</v>
          </cell>
        </row>
        <row r="146">
          <cell r="M146">
            <v>897.157456</v>
          </cell>
          <cell r="N146">
            <v>844.31613</v>
          </cell>
          <cell r="O146">
            <v>600.520876</v>
          </cell>
          <cell r="P146">
            <v>2585.789716</v>
          </cell>
        </row>
        <row r="146">
          <cell r="R146">
            <v>2585.789716</v>
          </cell>
          <cell r="S146">
            <v>6825</v>
          </cell>
          <cell r="T146">
            <v>0.378870288058608</v>
          </cell>
          <cell r="U146">
            <v>0.1292894858</v>
          </cell>
          <cell r="V146">
            <v>0</v>
          </cell>
          <cell r="W146" t="str">
            <v>-</v>
          </cell>
        </row>
        <row r="146">
          <cell r="Y146">
            <v>0</v>
          </cell>
          <cell r="Z146">
            <v>0</v>
          </cell>
          <cell r="AA146">
            <v>13195</v>
          </cell>
          <cell r="AB146">
            <v>6825</v>
          </cell>
          <cell r="AC146">
            <v>0.933333333333333</v>
          </cell>
          <cell r="AD146">
            <v>2470</v>
          </cell>
          <cell r="AE146">
            <v>0.361904761904762</v>
          </cell>
          <cell r="AF146">
            <v>0.1235</v>
          </cell>
          <cell r="AG146">
            <v>0.05</v>
          </cell>
          <cell r="AH146">
            <v>0</v>
          </cell>
          <cell r="AI146">
            <v>0.025</v>
          </cell>
        </row>
        <row r="146">
          <cell r="AK146">
            <v>0.025</v>
          </cell>
          <cell r="AL146" t="str">
            <v>简易续约，降幅2.5%，支付限定由临床专家判定</v>
          </cell>
        </row>
        <row r="146">
          <cell r="AO146" t="str">
            <v>重新谈判（调整支付限定），参照药空（相当），"按说明书"</v>
          </cell>
        </row>
        <row r="146">
          <cell r="AQ146" t="str">
            <v>重新谈判（调整支付限定），参照药空（相当），"按说明书"</v>
          </cell>
          <cell r="AR146" t="str">
            <v>重新谈判（调整支付限定），谈判不成功转入常规目录，参照药空（相当），"按说明书"</v>
          </cell>
          <cell r="AS146" t="str">
            <v>活血化瘀、通脉止痛。用于胸痹心痛（冠心病心绞痛）心血瘀阻证。症见：胸痛、胸闷、憋气、心悸、舌紫或有瘀点、瘀斑。</v>
          </cell>
          <cell r="AT146" t="str">
            <v>（若重新谈判结果不成功，回归2022年版原支付限定））
活血化瘀、通脉止痛。用于胸痹心痛（冠心病心绞痛）心血瘀阻证。症见：胸痛、胸闷、憋气、心悸、舌紫或有瘀点、瘀斑。</v>
          </cell>
        </row>
        <row r="146">
          <cell r="AV146" t="str">
            <v>（若重新谈判结果不成功，回归2022年版原支付限定）
活血化瘀、通脉止痛。用于胸痹心痛（冠心病心绞痛）心血瘀阻证。症见：胸痛、胸闷、憋气、心悸、舌紫或有瘀点、瘀斑。</v>
          </cell>
        </row>
        <row r="146">
          <cell r="AX146" t="str">
            <v>活血化瘀、通脉止痛。用于胸痹心痛（冠心病心绞痛）心血瘀阻证。症见：胸痛、胸闷、憋气、心悸、舌紫或有瘀点、瘀斑。</v>
          </cell>
          <cell r="AY146" t="str">
            <v>限化疗产生心脏毒性引起的心绞痛患者</v>
          </cell>
          <cell r="AZ146" t="str">
            <v>活血化瘀、通脉止痛。用于胸痹心痛（冠心病心绞痛）心血瘀阻证。症见：胸痛、胸闷、憋气、心悸、舌紫或有瘀点、瘀斑。; 1.胸痹心痛（冠心病心绞痛）心血瘀阻证：西红花总苷片用于胸痹心痛（冠心病心绞痛）是产品说明书本身适应症，具有成熟的中医学理论基础、规范的上市前研究资料，上市后也开展了冠心病临床研究。2017年以来在放、化疗导致心脏毒性引起的冠心病心绞痛这一复杂性疾病领域也开展了大量的基础和临床研究。
2.中医学理论基础：冠心病心绞痛属于中医学“胸痹”“心痛”的范畴，冠心病中医证候要素以“血瘀证”最为多见，“活血化瘀”是中医治疗冠心病的常用方法。血瘀证还与各种证候关联、合并，导致复杂证型如气虚血瘀，气阴两虚的血瘀，即气虚不能推动血液运行出现心血瘀阻，进而产生各种复杂疾病。放、化疗导致的冠心病属于中医学“胸痹”范畴。患者放、化疗后心气受损，心主血脉，气虚则气血运行紊乱，血无气推动致瘀血内阻，心脏作为血液循环的动力器官受累最为严重，故肿瘤患者术后都存在“气虚血瘀”的特点，西红花性味甘，平，无毒，归心、肝经。活血化瘀，凉血解毒，解郁安神，《本草纲目》记载其“主治心忧郁积，气闷不散，活血。久服令人心喜，又治惊悸”，切中冠心病包括放、化疗导致的冠心病在内的胸痹、心痛的关键病理特点。
3.药效学研究：西红花总苷片可以改善犬急性心肌缺血和心肌梗塞；增加冠脉血流量，改善供血供氧；抑制动脉粥样硬化；减轻鼠体内血栓的形成；抑制血小板凝聚；改善微循环。产品于上市前开展了2项主要药效学（1-2）和6项（3-8）辅助药效学研究，主要为：对麻醉犬心肌缺血的影响西红花总苷具有明显改善犬急性心肌缺血和心肌梗塞的作用，减轻由心外膜电图标测的心肌缺血程度，减小心肌缺血范围；并且明显减小通过N-BT染色体显示的梗塞区。对犬心脏血流动力学及心肌耗氧量的影响西红花总苷可明显增加冠脉血流量，改善心肌的供血供氧；改善左室做功，使心脏的“泵”功能得以加强，改善血管内血流的瘀滞状态，说明西红花总苷有明显的调整和改善心脏功能的作用。①对动脉粥样硬化的影响②对高脂模型大鼠的试验③对血小板聚集和血栓形成的影响④ADP诱发小鼠急性肺栓塞试验⑤AA诱发小鼠急性肺栓塞试验⑥对大鼠肠系微循环的作用。
4.毒理学研究：急性毒性反应：小鼠口服的最大耐受量至少在20g/kg以上；静脉注射LD50为1406mg/kg。长期毒性试验：大鼠灌服本品6个月后，大中小各剂量组的体征、行为活动、粪便性状，血尿常规及肝、肾功能，均未见明显影响；主要实质性脏器及组织也未见明显病理改变；犬口服本品6个月后，体重、摄食量、行为活动、心电图、血尿常规及肝、肾功能与实质性脏器和组织，未见明显改变和不良影响。
5.Ⅱ期临床研究：天津中医学院第一附属医院、上海中医药大学附属龙华医院、上海中医药大学附属曙光医院、江苏省中医院完成Ⅱ期临床研究，入组患者为“每周发作2次以上轻度、中度、较重度的冠心病心绞痛患者、有心电图改变、缺血性或运动试验阳性者”，试验结果发现西红花总苷片治疗轻度、中度、较重度胸痹心痛即冠心病心绞痛(心血瘀阻型)疗效确切。与对照组比较，在改善胸痹心痛、心电图及中医证候方面均有显著性差异，未发现明显毒副作用。
6.上市后冠心病临床研究：
①　采用随机、单盲、对照试验设计，开展40例胸痹（冠心病心绞痛）临床试验，治疗组西红花总苷片和对照组地奥心血康胶囊各20例。给药四周后显示胸痹的疗效、中医证候、心电图均优于对照组。服药期间治疗组在血、肝、肾功能和临床症状方面均未见不良反应。
②　按照随机、阳性药对照、多中心临床观察，观察西红花总片治疗冠心病心绞痛(胸痹心血瘀阻型)的临床疗效和安全性。治疗组西红花总苷片（88例）和对照组地奥心血康胶囊（87例），西红花总苷片组在改善胸痹症状、中医证候疗效优于对照组，是治疗冠心病心绞痛安全、有效的药物。
7.上市后放、化疗导致心脏毒性引起的冠心病心绞痛研究：西红花总苷片持续开展了规范、系统放、化疗导致冠心病心绞痛的基础和临床研究，西红花在这一领域国内外研究非常丰富，西红花总苷片本身循证研究证据仍在不断丰富。与活血化瘀的复方中成药及化药右雷佐生相比，均具有绝对的不可比拟的优势。
基础研究：中国中医科学院西苑医院开展“西红花酸对阿霉素诱导大鼠心肌细胞损伤的影响”；南方医科大学开展“西红花在放射性心脏损伤中的保护作用研究”。临床研究：山东中医药大学博硕论文“西红花总苷片预防乳腺癌蒽环类化疗药物心脏毒性的临床研究”；中国中医科学院广安门医院开展“西红花对乳腺癌蒽环类化疗药物后心肌损伤心肌保护的多中心随机平行双盲安慰剂临床试验”；山东大学齐鲁医院开展“西红花总苷片预防乳腺癌蒽环类化疗药物心脏毒性的临床研究”。指南共识：西红花总苷片是中国中西医结合心血管病专业委员会肿瘤心脏病学组《肿瘤治疗相关心血管毒性中医防治指南》（2023版）气虚血瘀证和瘀毒损络证的推荐用药。; </v>
          </cell>
          <cell r="BA146" t="str">
            <v>无</v>
          </cell>
        </row>
        <row r="146">
          <cell r="BC146" t="str">
            <v>无</v>
          </cell>
          <cell r="BD146" t="str">
            <v>无</v>
          </cell>
        </row>
        <row r="146">
          <cell r="BG146">
            <v>16.5</v>
          </cell>
          <cell r="BH146" t="str">
            <v>重新谈判</v>
          </cell>
        </row>
        <row r="146">
          <cell r="BJ146">
            <v>16.5</v>
          </cell>
          <cell r="BK146" t="str">
            <v>不重新谈判，调入常规：16.5</v>
          </cell>
          <cell r="BL146" t="str">
            <v>重新谈判1/2</v>
          </cell>
          <cell r="BM146" t="str">
            <v>12mg/片</v>
          </cell>
          <cell r="BN146" t="str">
            <v>空</v>
          </cell>
          <cell r="BO146" t="str">
            <v>相当</v>
          </cell>
          <cell r="BP146" t="str">
            <v>重新谈判</v>
          </cell>
          <cell r="BQ146" t="str">
            <v>先谈23适应症，谈判失败按22适应症调入常规</v>
          </cell>
          <cell r="BR146" t="str">
            <v>调入常规</v>
          </cell>
          <cell r="BS146" t="str">
            <v>失败，按22年适应症调入常规</v>
          </cell>
          <cell r="BT146" t="str">
            <v>否</v>
          </cell>
        </row>
        <row r="147">
          <cell r="B147" t="str">
            <v>注射用丹参多酚酸</v>
          </cell>
          <cell r="C147" t="str">
            <v>中成药</v>
          </cell>
          <cell r="D147" t="str">
            <v>2022年1月1日至2023年12月31日</v>
          </cell>
          <cell r="E147" t="str">
            <v>是</v>
          </cell>
          <cell r="F147" t="str">
            <v>2019年首谈，2021年续谈</v>
          </cell>
        </row>
        <row r="147">
          <cell r="H147" t="str">
            <v>天津天士力之骄药业有限公司</v>
          </cell>
          <cell r="I147" t="str">
            <v>中成药</v>
          </cell>
          <cell r="J147" t="str">
            <v>内3</v>
          </cell>
          <cell r="K147">
            <v>2019</v>
          </cell>
        </row>
        <row r="147">
          <cell r="M147">
            <v>19307.33163</v>
          </cell>
          <cell r="N147">
            <v>10045.505945</v>
          </cell>
          <cell r="O147">
            <v>7189.340984</v>
          </cell>
          <cell r="P147">
            <v>39398.34352</v>
          </cell>
        </row>
        <row r="147">
          <cell r="R147">
            <v>39398.34352</v>
          </cell>
          <cell r="S147">
            <v>67661.191</v>
          </cell>
          <cell r="T147">
            <v>0.582288649338141</v>
          </cell>
          <cell r="U147">
            <v>1.969917176</v>
          </cell>
          <cell r="V147">
            <v>0</v>
          </cell>
          <cell r="W147" t="str">
            <v>-</v>
          </cell>
        </row>
        <row r="147">
          <cell r="Y147">
            <v>0</v>
          </cell>
          <cell r="Z147">
            <v>0</v>
          </cell>
          <cell r="AA147">
            <v>57647.395</v>
          </cell>
          <cell r="AB147">
            <v>67661.191</v>
          </cell>
          <cell r="AC147">
            <v>-0.147999109267822</v>
          </cell>
          <cell r="AD147">
            <v>5917.132</v>
          </cell>
          <cell r="AE147">
            <v>0.0874523772423692</v>
          </cell>
          <cell r="AF147">
            <v>0.2958566</v>
          </cell>
          <cell r="AG147">
            <v>0</v>
          </cell>
          <cell r="AH147">
            <v>0</v>
          </cell>
          <cell r="AI147">
            <v>0</v>
          </cell>
        </row>
        <row r="147">
          <cell r="AK147">
            <v>0</v>
          </cell>
          <cell r="AL147" t="str">
            <v>简易续约，降幅0，中药注射剂</v>
          </cell>
        </row>
        <row r="147">
          <cell r="AO147" t="str">
            <v>简易续约，降幅0，不调整支付限定</v>
          </cell>
        </row>
        <row r="147">
          <cell r="AQ147" t="str">
            <v>简易续约，降幅0，不调整支付限定</v>
          </cell>
          <cell r="AR147" t="str">
            <v>简易续约，降幅0，不调整支付限定</v>
          </cell>
          <cell r="AS147" t="str">
            <v>限二级及以上医疗机构脑梗死恢复期患者，单次住院最多支付14天。</v>
          </cell>
          <cell r="AT147" t="str">
            <v>限二级及以上医疗机构脑梗死恢复期患者，单次住院最多支付14天。</v>
          </cell>
        </row>
        <row r="147">
          <cell r="AV147" t="str">
            <v>限二级及以上医疗机构脑梗死恢复期患者，单次住院最多支付14天。</v>
          </cell>
        </row>
        <row r="147">
          <cell r="AX147" t="str">
            <v>活血通络。用于中风病中经络（轻中度脑梗死）恢复期瘀血阻络证，症见半身不遂，口舌歪斜，舌强言謇，偏身麻木等症状。</v>
          </cell>
          <cell r="AY147" t="str">
            <v>限二级及以上医疗机构脑梗死恢复期患者，单次住院最多支付14天。</v>
          </cell>
          <cell r="AZ147" t="str">
            <v>活血通络。用于中风病中经络（轻中度脑梗死）恢复期瘀血阻络证，症见半身不遂，口舌歪斜，舌强言謇，偏身麻木等症状。; </v>
          </cell>
          <cell r="BA147" t="str">
            <v>丁苯酞氯化钠注射液</v>
          </cell>
        </row>
        <row r="147">
          <cell r="BC147" t="str">
            <v>无</v>
          </cell>
          <cell r="BD147" t="str">
            <v>无</v>
          </cell>
        </row>
        <row r="147">
          <cell r="BG147">
            <v>51.48</v>
          </cell>
          <cell r="BH147">
            <v>51.48</v>
          </cell>
          <cell r="BI147">
            <v>54.41</v>
          </cell>
          <cell r="BJ147">
            <v>54.41</v>
          </cell>
          <cell r="BK147">
            <v>54.41</v>
          </cell>
          <cell r="BL147" t="str">
            <v>简易续约1/2</v>
          </cell>
          <cell r="BM147" t="str">
            <v>0.13g/支</v>
          </cell>
        </row>
        <row r="147">
          <cell r="BP147" t="str">
            <v>简易续约</v>
          </cell>
        </row>
        <row r="147">
          <cell r="BR147" t="str">
            <v>简易续约</v>
          </cell>
        </row>
        <row r="147">
          <cell r="BT147" t="str">
            <v>否</v>
          </cell>
        </row>
        <row r="148">
          <cell r="B148" t="str">
            <v>血必净注射液</v>
          </cell>
          <cell r="C148" t="str">
            <v>中成药</v>
          </cell>
          <cell r="D148" t="str">
            <v>2022年1月1日至2023年12月31日</v>
          </cell>
          <cell r="E148" t="str">
            <v>是</v>
          </cell>
          <cell r="F148" t="str">
            <v>2019年首谈，2021年续约</v>
          </cell>
        </row>
        <row r="148">
          <cell r="H148" t="str">
            <v>天津红日药业股份有限公司</v>
          </cell>
          <cell r="I148" t="str">
            <v>中成药000</v>
          </cell>
          <cell r="J148" t="str">
            <v>内2</v>
          </cell>
          <cell r="K148">
            <v>2019</v>
          </cell>
        </row>
        <row r="148">
          <cell r="M148">
            <v>38316.17025</v>
          </cell>
          <cell r="N148">
            <v>39930.3127</v>
          </cell>
          <cell r="O148">
            <v>20200.983057</v>
          </cell>
          <cell r="P148">
            <v>118176.79565</v>
          </cell>
        </row>
        <row r="148">
          <cell r="R148">
            <v>118176.79565</v>
          </cell>
          <cell r="S148">
            <v>124147.4</v>
          </cell>
          <cell r="T148">
            <v>0.951907133375327</v>
          </cell>
          <cell r="U148">
            <v>5.9088397825</v>
          </cell>
          <cell r="V148">
            <v>0</v>
          </cell>
          <cell r="W148" t="str">
            <v>-</v>
          </cell>
        </row>
        <row r="148">
          <cell r="Y148">
            <v>0</v>
          </cell>
          <cell r="Z148">
            <v>0</v>
          </cell>
          <cell r="AA148">
            <v>215203.6705</v>
          </cell>
          <cell r="AB148">
            <v>124147.4</v>
          </cell>
          <cell r="AC148">
            <v>0.733452899537163</v>
          </cell>
          <cell r="AD148">
            <v>6994.117</v>
          </cell>
          <cell r="AE148">
            <v>0.0563372007790739</v>
          </cell>
          <cell r="AF148">
            <v>0.34970585</v>
          </cell>
          <cell r="AG148">
            <v>0</v>
          </cell>
          <cell r="AH148">
            <v>0</v>
          </cell>
          <cell r="AI148">
            <v>0</v>
          </cell>
        </row>
        <row r="148">
          <cell r="AK148">
            <v>0</v>
          </cell>
          <cell r="AL148" t="str">
            <v>简易续约，降幅0，支付限定由临床专家判定</v>
          </cell>
        </row>
        <row r="148">
          <cell r="AO148" t="str">
            <v>简易续约，降幅0，新增适应症，"限二级及以上医疗机构。"</v>
          </cell>
        </row>
        <row r="148">
          <cell r="AQ148" t="str">
            <v>简易续约，降幅0，新增适应症，"限二级及以上医疗机构。"</v>
          </cell>
          <cell r="AR148" t="str">
            <v>简易续约，降幅0，新增适应症，"限二级及以上医疗机构。"</v>
          </cell>
          <cell r="AS148" t="str">
            <v>限二级及以上医疗机构。</v>
          </cell>
          <cell r="AT148" t="str">
            <v>限二级及以上医疗机构。</v>
          </cell>
        </row>
        <row r="148">
          <cell r="AV148" t="str">
            <v>限二级及以上医疗机构。</v>
          </cell>
        </row>
        <row r="148">
          <cell r="AX148" t="str">
            <v>化瘀解毒。用于温热类疾病，症见发热、喘促、心悸、烦躁等瘀毒互结证；适用于因感染诱发的全身炎症反应综合征；也可配合治疗多器官功能失常综合征的脏器功能受损期。
可用于新型冠状病毒肺炎重型、危重型的全身炎症反应综合征或/和多脏器功能衰竭。</v>
          </cell>
          <cell r="AY148" t="str">
            <v>限二级及以上医疗机构重症患者的急救抢救。</v>
          </cell>
          <cell r="AZ148" t="str">
            <v>可用于新型冠状病毒肺炎重型、危重型的全身炎症反应综合征或/和多脏器功能衰竭。; </v>
          </cell>
          <cell r="BA148" t="str">
            <v>无</v>
          </cell>
        </row>
        <row r="148">
          <cell r="BC148" t="str">
            <v>无</v>
          </cell>
          <cell r="BD148" t="str">
            <v>无</v>
          </cell>
        </row>
        <row r="148">
          <cell r="BG148">
            <v>22.08</v>
          </cell>
          <cell r="BH148">
            <v>22.08</v>
          </cell>
        </row>
        <row r="148">
          <cell r="BJ148">
            <v>22.08</v>
          </cell>
          <cell r="BK148">
            <v>22.08</v>
          </cell>
          <cell r="BL148" t="str">
            <v>简易续约1/3</v>
          </cell>
          <cell r="BM148" t="str">
            <v>10ml/支</v>
          </cell>
        </row>
        <row r="148">
          <cell r="BP148" t="str">
            <v>简易续约</v>
          </cell>
        </row>
        <row r="148">
          <cell r="BR148" t="str">
            <v>简易续约</v>
          </cell>
        </row>
        <row r="148">
          <cell r="BT148" t="str">
            <v>是</v>
          </cell>
        </row>
        <row r="149">
          <cell r="B149" t="str">
            <v>银杏内酯注射液</v>
          </cell>
          <cell r="C149" t="str">
            <v>中成药</v>
          </cell>
          <cell r="D149" t="str">
            <v>2022年1月1日至2023年12月31日</v>
          </cell>
          <cell r="E149" t="str">
            <v>是</v>
          </cell>
          <cell r="F149" t="str">
            <v>2017年首谈，2019年续谈，2021年续约</v>
          </cell>
        </row>
        <row r="149">
          <cell r="H149" t="str">
            <v>成都百裕制药股份有限公司</v>
          </cell>
          <cell r="I149" t="str">
            <v>中成药</v>
          </cell>
          <cell r="J149" t="str">
            <v>内3</v>
          </cell>
          <cell r="K149">
            <v>2017</v>
          </cell>
        </row>
        <row r="149">
          <cell r="M149">
            <v>36345.625938</v>
          </cell>
          <cell r="N149">
            <v>16474.395768</v>
          </cell>
          <cell r="O149">
            <v>10795.171745</v>
          </cell>
          <cell r="P149">
            <v>69294.417474</v>
          </cell>
        </row>
        <row r="149">
          <cell r="R149">
            <v>69294.417474</v>
          </cell>
          <cell r="S149">
            <v>179088</v>
          </cell>
          <cell r="T149">
            <v>0.386929428403913</v>
          </cell>
          <cell r="U149">
            <v>3.4647208737</v>
          </cell>
          <cell r="V149">
            <v>0</v>
          </cell>
          <cell r="W149" t="str">
            <v>-</v>
          </cell>
        </row>
        <row r="149">
          <cell r="Y149">
            <v>0</v>
          </cell>
          <cell r="Z149">
            <v>0</v>
          </cell>
          <cell r="AA149">
            <v>192877.1</v>
          </cell>
          <cell r="AB149">
            <v>179088</v>
          </cell>
          <cell r="AC149">
            <v>0.0769962253193961</v>
          </cell>
          <cell r="AD149">
            <v>15430.35</v>
          </cell>
          <cell r="AE149">
            <v>0.0861607142857143</v>
          </cell>
          <cell r="AF149">
            <v>0.7715175</v>
          </cell>
          <cell r="AG149">
            <v>0</v>
          </cell>
          <cell r="AH149">
            <v>0</v>
          </cell>
          <cell r="AI149">
            <v>0</v>
          </cell>
        </row>
        <row r="149">
          <cell r="AK149">
            <v>0</v>
          </cell>
          <cell r="AL149" t="str">
            <v>简易续约，降幅0，支付限定由临床专家判定</v>
          </cell>
        </row>
        <row r="149">
          <cell r="AO149" t="str">
            <v>简易续约，降幅0，不调整支付限定</v>
          </cell>
          <cell r="AP149" t="str">
            <v>调入常规目录，降幅0，不调整支付限定</v>
          </cell>
          <cell r="AQ149" t="str">
            <v>调入常规目录，降幅0，不调整支付限定</v>
          </cell>
          <cell r="AR149" t="str">
            <v>调入常规目录，降幅0，不调整支付限定</v>
          </cell>
          <cell r="AS149" t="str">
            <v>限二级及以上医疗机构脑梗死恢复期患者，单次住院最多支付14天 。</v>
          </cell>
          <cell r="AT149" t="str">
            <v>限二级及以上医疗机构脑梗死恢复期患者，单次住院最多支付14天 。</v>
          </cell>
        </row>
        <row r="149">
          <cell r="AV149" t="str">
            <v>限二级及以上医疗机构脑梗死恢复期患者，单次住院最多支付14天 。</v>
          </cell>
        </row>
        <row r="149">
          <cell r="AX149" t="str">
            <v>活血化瘀，通经活络。用于中风病中经络（轻中度脑梗塞）恢复期瘀血阻络证，症见半身不遂，口舌歪斜，言语謇涩，肢体麻木等。</v>
          </cell>
          <cell r="AY149" t="str">
            <v>限二级及以上医疗机构脑梗死恢复期患者，单次住院最多支付14天 。</v>
          </cell>
          <cell r="AZ149" t="str">
            <v>主要用于脑部、周围血流循环障碍。
急慢性脑功能不全及其后遗症：脑卒中、注意力不集中、记忆力衰退、痴呆。
耳部血流及神经障碍：耳鸣、眩晕、听力减退、耳迷路综合征。
眼部血流及神经障碍：糖尿病引起的视网膜病变及神经障碍、老年黄斑变性、视力模糊、慢性青光眼。
周围循环障碍：各种周围动脉闭塞症、间歇性跛行症、手脚麻痹冰冷、四肢酸痛。; 活血化瘀，通脉舒络。用于瘀血闭阻所致的胸痹及中风，证见：胸痛，胸闷，心悸，口眼歪斜，言语蹇涩，肢体麻木，活动不利等症；冠心病、心绞痛、心肌梗塞，缺血性脑病、脑血栓及肺心病所瘀诸症。; </v>
          </cell>
          <cell r="BA149" t="str">
            <v>银杏叶提取物注射液</v>
          </cell>
        </row>
        <row r="149">
          <cell r="BC149" t="str">
            <v>无</v>
          </cell>
          <cell r="BD149" t="str">
            <v>无</v>
          </cell>
        </row>
        <row r="149">
          <cell r="BG149">
            <v>19.68</v>
          </cell>
          <cell r="BH149">
            <v>19.68</v>
          </cell>
        </row>
        <row r="149">
          <cell r="BJ149">
            <v>19.68</v>
          </cell>
          <cell r="BK149">
            <v>19.68</v>
          </cell>
          <cell r="BL149" t="str">
            <v>无</v>
          </cell>
        </row>
        <row r="149">
          <cell r="BR149" t="str">
            <v>调入常规</v>
          </cell>
        </row>
        <row r="149">
          <cell r="BT149" t="str">
            <v>否</v>
          </cell>
        </row>
        <row r="150">
          <cell r="B150" t="str">
            <v>银杏二萜内酯葡胺注射液</v>
          </cell>
          <cell r="C150" t="str">
            <v>中成药</v>
          </cell>
          <cell r="D150" t="str">
            <v>2022年1月1日至2023年12月31日</v>
          </cell>
          <cell r="E150" t="str">
            <v>是</v>
          </cell>
          <cell r="F150" t="str">
            <v>2017年首谈，2019年续谈，2021年续约</v>
          </cell>
        </row>
        <row r="150">
          <cell r="H150" t="str">
            <v>江苏康缘药业股份有限公司</v>
          </cell>
          <cell r="I150" t="str">
            <v>中成药</v>
          </cell>
          <cell r="J150" t="str">
            <v>内3</v>
          </cell>
          <cell r="K150">
            <v>2017</v>
          </cell>
        </row>
        <row r="150">
          <cell r="M150">
            <v>51725.763368</v>
          </cell>
          <cell r="N150">
            <v>32690.638727</v>
          </cell>
          <cell r="O150">
            <v>23249.479594</v>
          </cell>
          <cell r="P150">
            <v>117107.040822</v>
          </cell>
        </row>
        <row r="150">
          <cell r="R150">
            <v>117107.040822</v>
          </cell>
          <cell r="S150">
            <v>130306.02</v>
          </cell>
          <cell r="T150">
            <v>0.898707832700285</v>
          </cell>
          <cell r="U150">
            <v>5.8553520411</v>
          </cell>
          <cell r="V150">
            <v>0</v>
          </cell>
          <cell r="W150" t="str">
            <v>-</v>
          </cell>
        </row>
        <row r="150">
          <cell r="Y150">
            <v>0</v>
          </cell>
          <cell r="Z150">
            <v>0</v>
          </cell>
          <cell r="AA150">
            <v>188072.3975</v>
          </cell>
          <cell r="AB150">
            <v>130306.02</v>
          </cell>
          <cell r="AC150">
            <v>0.443313190748977</v>
          </cell>
          <cell r="AD150">
            <v>11001.9</v>
          </cell>
          <cell r="AE150">
            <v>0.0844312488402301</v>
          </cell>
          <cell r="AF150">
            <v>0.550095</v>
          </cell>
          <cell r="AG150">
            <v>0</v>
          </cell>
          <cell r="AH150">
            <v>0</v>
          </cell>
          <cell r="AI150">
            <v>0</v>
          </cell>
        </row>
        <row r="150">
          <cell r="AK150">
            <v>0</v>
          </cell>
          <cell r="AL150" t="str">
            <v>简易续约，降幅0，支付限定由临床专家判定</v>
          </cell>
        </row>
        <row r="150">
          <cell r="AO150" t="str">
            <v>简易续约，降幅0，不调整支付限定</v>
          </cell>
          <cell r="AP150" t="str">
            <v>调入常规目录，降幅0，不调整支付限定</v>
          </cell>
          <cell r="AQ150" t="str">
            <v>调入常规目录，降幅0，不调整支付限定</v>
          </cell>
          <cell r="AR150" t="str">
            <v>调入常规目录，降幅0，不调整支付限定</v>
          </cell>
          <cell r="AS150" t="str">
            <v>限二级及以上医疗机构脑梗死恢复期患者，单次住院最多支付14天。</v>
          </cell>
          <cell r="AT150" t="str">
            <v>限二级及以上医疗机构脑梗死恢复期患者，单次住院最多支付14天。</v>
          </cell>
        </row>
        <row r="150">
          <cell r="AV150" t="str">
            <v>限二级及以上医疗机构脑梗死恢复期患者，单次住院最多支付14天。</v>
          </cell>
        </row>
        <row r="150">
          <cell r="AX150" t="str">
            <v>活血通络。用于中风病中经络（轻中度脑梗死）恢复期痰瘀阻络证，症见半身不遂，口舌歪斜，言语謇涩，肢体麻木等。</v>
          </cell>
          <cell r="AY150" t="str">
            <v>限二级及以上医疗机构脑梗死恢复期患者，单次住院最多支付14天。</v>
          </cell>
          <cell r="AZ150" t="str">
            <v>活血通络。用于中风病中经络（轻中度脑梗死）恢复期痰瘀阻络证，症见半身不遂，口舌歪斜，言语謇涩，肢体麻木等。; </v>
          </cell>
          <cell r="BA150" t="str">
            <v>无</v>
          </cell>
        </row>
        <row r="150">
          <cell r="BC150" t="str">
            <v>无</v>
          </cell>
          <cell r="BD150" t="str">
            <v>无</v>
          </cell>
        </row>
        <row r="150">
          <cell r="BG150">
            <v>93.7</v>
          </cell>
          <cell r="BH150">
            <v>93.7</v>
          </cell>
        </row>
        <row r="150">
          <cell r="BJ150">
            <v>93.7</v>
          </cell>
          <cell r="BK150">
            <v>93.7</v>
          </cell>
          <cell r="BL150" t="str">
            <v>无</v>
          </cell>
        </row>
        <row r="150">
          <cell r="BR150" t="str">
            <v>调入常规</v>
          </cell>
        </row>
        <row r="150">
          <cell r="BT150" t="str">
            <v>否</v>
          </cell>
        </row>
        <row r="151">
          <cell r="B151" t="str">
            <v>复方黄黛片</v>
          </cell>
          <cell r="C151" t="str">
            <v>中成药</v>
          </cell>
          <cell r="D151" t="str">
            <v>2022年1月1日至2023年12月31日</v>
          </cell>
          <cell r="E151" t="str">
            <v>是</v>
          </cell>
          <cell r="F151" t="str">
            <v>2017年首谈，2019年续谈，2021年续约</v>
          </cell>
        </row>
        <row r="151">
          <cell r="H151" t="str">
            <v>天长亿帆制药有限公司</v>
          </cell>
          <cell r="I151" t="str">
            <v>中成药</v>
          </cell>
          <cell r="J151" t="str">
            <v>内1</v>
          </cell>
          <cell r="K151">
            <v>2017</v>
          </cell>
        </row>
        <row r="151">
          <cell r="M151">
            <v>3256.311692</v>
          </cell>
          <cell r="N151">
            <v>1948.41934</v>
          </cell>
          <cell r="O151">
            <v>1352.811695</v>
          </cell>
          <cell r="P151">
            <v>7153.150372</v>
          </cell>
        </row>
        <row r="151">
          <cell r="R151">
            <v>7153.150372</v>
          </cell>
          <cell r="S151">
            <v>6279.273</v>
          </cell>
          <cell r="T151">
            <v>1.1391685585258</v>
          </cell>
          <cell r="U151">
            <v>0.3576575186</v>
          </cell>
          <cell r="V151">
            <v>0.05</v>
          </cell>
          <cell r="W151">
            <v>0</v>
          </cell>
        </row>
        <row r="151">
          <cell r="Y151">
            <v>0.05</v>
          </cell>
          <cell r="Z151">
            <v>0.025</v>
          </cell>
          <cell r="AA151">
            <v>7272.5965</v>
          </cell>
          <cell r="AB151">
            <v>7153.150372</v>
          </cell>
          <cell r="AC151">
            <v>0.0166983946636372</v>
          </cell>
        </row>
        <row r="151">
          <cell r="AK151">
            <v>0.025</v>
          </cell>
          <cell r="AL151" t="str">
            <v>简易续约，降幅2.5%，不调整支付限定</v>
          </cell>
        </row>
        <row r="151">
          <cell r="AO151" t="str">
            <v>简易续约，降幅2.5%，不调整支付限定</v>
          </cell>
        </row>
        <row r="151">
          <cell r="AQ151" t="str">
            <v>简易续约，降幅2.5%，不调整支付限定</v>
          </cell>
          <cell r="AR151" t="str">
            <v>简易续约，降幅2.5%，不调整支付限定</v>
          </cell>
          <cell r="AS151" t="str">
            <v>限初治的急性早幼粒细胞白血病。</v>
          </cell>
          <cell r="AT151" t="str">
            <v>限初治的急性早幼粒细胞白血病。</v>
          </cell>
        </row>
        <row r="151">
          <cell r="AV151" t="str">
            <v>限初治的急性早幼粒细胞白血病。</v>
          </cell>
        </row>
        <row r="151">
          <cell r="AX151" t="str">
            <v>清热解毒，益气生血。用于初治的急性早幼粒细胞白血病。</v>
          </cell>
          <cell r="AY151" t="str">
            <v>限初治的急性早幼粒细胞白血病。</v>
          </cell>
          <cell r="AZ151">
            <v>0</v>
          </cell>
          <cell r="BA151">
            <v>0</v>
          </cell>
        </row>
        <row r="151">
          <cell r="BC151" t="str">
            <v>无</v>
          </cell>
          <cell r="BD151" t="str">
            <v>无</v>
          </cell>
        </row>
        <row r="151">
          <cell r="BG151">
            <v>10.19</v>
          </cell>
          <cell r="BH151">
            <v>9.93525</v>
          </cell>
        </row>
        <row r="151">
          <cell r="BJ151">
            <v>10.19</v>
          </cell>
          <cell r="BK151">
            <v>9.93525</v>
          </cell>
          <cell r="BL151" t="str">
            <v>简易续约1/2</v>
          </cell>
          <cell r="BM151" t="str">
            <v>0.27g/片</v>
          </cell>
        </row>
        <row r="151">
          <cell r="BP151" t="str">
            <v>简易续约</v>
          </cell>
        </row>
        <row r="151">
          <cell r="BR151" t="str">
            <v>简易续约</v>
          </cell>
        </row>
        <row r="151">
          <cell r="BT151" t="str">
            <v>否</v>
          </cell>
        </row>
        <row r="152">
          <cell r="B152" t="str">
            <v>食道平散</v>
          </cell>
          <cell r="C152" t="str">
            <v>中成药</v>
          </cell>
          <cell r="D152" t="str">
            <v>2022年1月1日至2023年12月31日</v>
          </cell>
          <cell r="E152" t="str">
            <v>是</v>
          </cell>
          <cell r="F152" t="str">
            <v>2019年首谈，2021年续约</v>
          </cell>
        </row>
        <row r="152">
          <cell r="H152" t="str">
            <v>陕西欧珂药业有限公司</v>
          </cell>
          <cell r="I152" t="str">
            <v>中成药</v>
          </cell>
          <cell r="J152" t="str">
            <v>内1</v>
          </cell>
          <cell r="K152">
            <v>2019</v>
          </cell>
        </row>
        <row r="152">
          <cell r="M152">
            <v>288.761594</v>
          </cell>
          <cell r="N152">
            <v>89.922209</v>
          </cell>
          <cell r="O152">
            <v>65.171766</v>
          </cell>
          <cell r="P152">
            <v>468.606012</v>
          </cell>
        </row>
        <row r="152">
          <cell r="R152">
            <v>468.606012</v>
          </cell>
          <cell r="S152">
            <v>5957.2955</v>
          </cell>
          <cell r="T152">
            <v>0.0786608641454835</v>
          </cell>
          <cell r="U152">
            <v>0.0234303006</v>
          </cell>
          <cell r="V152">
            <v>0</v>
          </cell>
          <cell r="W152" t="str">
            <v>-</v>
          </cell>
        </row>
        <row r="152">
          <cell r="Y152">
            <v>0</v>
          </cell>
          <cell r="Z152">
            <v>0</v>
          </cell>
          <cell r="AA152">
            <v>4788.81</v>
          </cell>
          <cell r="AB152">
            <v>5957.2955</v>
          </cell>
          <cell r="AC152">
            <v>-0.196143619197671</v>
          </cell>
        </row>
        <row r="152">
          <cell r="AK152">
            <v>0</v>
          </cell>
          <cell r="AL152" t="str">
            <v>调入常规目录，降幅0，不调整支付限定</v>
          </cell>
        </row>
        <row r="152">
          <cell r="AO152" t="str">
            <v>调入常规目录，降幅0，不调整支付限定</v>
          </cell>
        </row>
        <row r="152">
          <cell r="AQ152" t="str">
            <v>调入常规目录，降幅0，不调整支付限定</v>
          </cell>
          <cell r="AR152" t="str">
            <v>调入常规目录，降幅0，不调整支付限定</v>
          </cell>
          <cell r="AS152" t="str">
            <v>限中晚期食道癌所致食道狭窄梗阻的患者</v>
          </cell>
          <cell r="AT152" t="str">
            <v>限中晚期食道癌所致食道狭窄梗阻的患者</v>
          </cell>
        </row>
        <row r="152">
          <cell r="AV152" t="str">
            <v>限中晚期食道癌所致食道狭窄梗阻的患者</v>
          </cell>
        </row>
        <row r="152">
          <cell r="AX152" t="str">
            <v>益气破瘀，解毒散结。用于中晚期食道癌而致食道狭窄梗阻，吞咽困难，疼痛，噎嗝反涎等病症。
</v>
          </cell>
          <cell r="AY152" t="str">
            <v>限中晚期食道癌所致食道狭窄梗阻的患者</v>
          </cell>
          <cell r="AZ152">
            <v>0</v>
          </cell>
          <cell r="BA152">
            <v>0</v>
          </cell>
        </row>
        <row r="152">
          <cell r="BC152" t="str">
            <v>无</v>
          </cell>
          <cell r="BD152" t="str">
            <v>无</v>
          </cell>
        </row>
        <row r="152">
          <cell r="BG152">
            <v>163</v>
          </cell>
          <cell r="BH152">
            <v>163</v>
          </cell>
        </row>
        <row r="152">
          <cell r="BJ152">
            <v>163</v>
          </cell>
          <cell r="BK152">
            <v>163</v>
          </cell>
          <cell r="BL152" t="str">
            <v>无</v>
          </cell>
        </row>
        <row r="152">
          <cell r="BR152" t="str">
            <v>调入常规</v>
          </cell>
        </row>
        <row r="152">
          <cell r="BT152" t="str">
            <v>否</v>
          </cell>
        </row>
        <row r="153">
          <cell r="B153" t="str">
            <v>参一胶囊</v>
          </cell>
          <cell r="C153" t="str">
            <v>中成药</v>
          </cell>
          <cell r="D153" t="str">
            <v>2022年1月1日至2023年12月31日</v>
          </cell>
          <cell r="E153" t="str">
            <v>是</v>
          </cell>
          <cell r="F153" t="str">
            <v>2017年首谈，2019年续谈，2021年续约</v>
          </cell>
        </row>
        <row r="153">
          <cell r="H153" t="str">
            <v>吉林亚泰制药股份有限公司</v>
          </cell>
          <cell r="I153" t="str">
            <v>中成药</v>
          </cell>
          <cell r="J153" t="str">
            <v>内1</v>
          </cell>
          <cell r="K153">
            <v>2017</v>
          </cell>
        </row>
        <row r="153">
          <cell r="M153">
            <v>4878.898295</v>
          </cell>
          <cell r="N153">
            <v>2713.25</v>
          </cell>
          <cell r="O153">
            <v>1874.523464</v>
          </cell>
          <cell r="P153">
            <v>10305.398295</v>
          </cell>
        </row>
        <row r="153">
          <cell r="R153">
            <v>10305.398295</v>
          </cell>
          <cell r="S153">
            <v>25350</v>
          </cell>
          <cell r="T153">
            <v>0.406524587573965</v>
          </cell>
          <cell r="U153">
            <v>0.51526991475</v>
          </cell>
          <cell r="V153">
            <v>0</v>
          </cell>
          <cell r="W153" t="str">
            <v>-</v>
          </cell>
        </row>
        <row r="153">
          <cell r="Y153">
            <v>0</v>
          </cell>
          <cell r="Z153">
            <v>0</v>
          </cell>
          <cell r="AA153">
            <v>22100</v>
          </cell>
          <cell r="AB153">
            <v>25350</v>
          </cell>
          <cell r="AC153">
            <v>-0.128205128205128</v>
          </cell>
        </row>
        <row r="153">
          <cell r="AK153">
            <v>0</v>
          </cell>
          <cell r="AL153" t="str">
            <v>调入常规目录，降幅0，不调整支付限定</v>
          </cell>
        </row>
        <row r="153">
          <cell r="AO153" t="str">
            <v>调入常规目录，降幅0，不调整支付限定</v>
          </cell>
        </row>
        <row r="153">
          <cell r="AQ153" t="str">
            <v>调入常规目录，降幅0，不调整支付限定</v>
          </cell>
          <cell r="AR153" t="str">
            <v>调入常规目录，降幅0，不调整支付限定</v>
          </cell>
          <cell r="AS153" t="str">
            <v>限原发性肺癌、肝癌化疗期间使用。</v>
          </cell>
          <cell r="AT153" t="str">
            <v>限原发性肺癌、肝癌化疗期间使用。</v>
          </cell>
        </row>
        <row r="153">
          <cell r="AV153" t="str">
            <v>限原发性肺癌、肝癌化疗期间使用。</v>
          </cell>
        </row>
        <row r="153">
          <cell r="AX153" t="str">
            <v>培元固本，补益气血。与化疗配合用药，有助于提高原发性肺癌、肝癌的疗效，可改善肿瘤患者的气虚症状，提高机体免疫功能。</v>
          </cell>
          <cell r="AY153" t="str">
            <v>限原发性肺癌、肝癌化疗期间使用。</v>
          </cell>
          <cell r="AZ153">
            <v>0</v>
          </cell>
          <cell r="BA153">
            <v>0</v>
          </cell>
        </row>
        <row r="153">
          <cell r="BC153" t="str">
            <v>无</v>
          </cell>
          <cell r="BD153" t="str">
            <v>无</v>
          </cell>
        </row>
        <row r="153">
          <cell r="BG153">
            <v>6.18</v>
          </cell>
          <cell r="BH153">
            <v>6.18</v>
          </cell>
        </row>
        <row r="153">
          <cell r="BJ153">
            <v>6.18</v>
          </cell>
          <cell r="BK153">
            <v>6.18</v>
          </cell>
          <cell r="BL153" t="str">
            <v>无</v>
          </cell>
        </row>
        <row r="153">
          <cell r="BR153" t="str">
            <v>调入常规</v>
          </cell>
        </row>
        <row r="153">
          <cell r="BT153" t="str">
            <v>否</v>
          </cell>
        </row>
        <row r="154">
          <cell r="B154" t="str">
            <v>注射用黄芪多糖</v>
          </cell>
          <cell r="C154" t="str">
            <v>中成药</v>
          </cell>
          <cell r="D154" t="str">
            <v>2022年1月1日至2023年12月31日</v>
          </cell>
          <cell r="E154" t="str">
            <v>是</v>
          </cell>
          <cell r="F154" t="str">
            <v>2017年首谈，2019年续谈，2021年续约</v>
          </cell>
        </row>
        <row r="154">
          <cell r="H154" t="str">
            <v>天津赛诺制药有限公司</v>
          </cell>
          <cell r="I154" t="str">
            <v>中成药</v>
          </cell>
          <cell r="J154" t="str">
            <v>内1</v>
          </cell>
          <cell r="K154">
            <v>2017</v>
          </cell>
        </row>
        <row r="154">
          <cell r="M154">
            <v>18855.130073</v>
          </cell>
          <cell r="N154">
            <v>11120.216467</v>
          </cell>
          <cell r="O154">
            <v>7998.237807</v>
          </cell>
          <cell r="P154">
            <v>41095.563007</v>
          </cell>
        </row>
        <row r="154">
          <cell r="R154">
            <v>41095.563007</v>
          </cell>
          <cell r="S154">
            <v>50492.819</v>
          </cell>
          <cell r="T154">
            <v>0.813889258331962</v>
          </cell>
          <cell r="U154">
            <v>2.05477815035</v>
          </cell>
          <cell r="V154">
            <v>0</v>
          </cell>
          <cell r="W154" t="str">
            <v>-</v>
          </cell>
        </row>
        <row r="154">
          <cell r="Y154">
            <v>0</v>
          </cell>
          <cell r="Z154">
            <v>0</v>
          </cell>
          <cell r="AA154">
            <v>65738.3025</v>
          </cell>
          <cell r="AB154">
            <v>50492.819</v>
          </cell>
          <cell r="AC154">
            <v>0.301933696750027</v>
          </cell>
        </row>
        <row r="154">
          <cell r="AK154">
            <v>0</v>
          </cell>
          <cell r="AL154" t="str">
            <v>（待定）调入常规目录，降幅0，不调整支付限定</v>
          </cell>
        </row>
        <row r="154">
          <cell r="AO154" t="str">
            <v>重新谈判（市场环境发生重大变化），参照药黄芪注射液（改进），不调整支付限定</v>
          </cell>
        </row>
        <row r="154">
          <cell r="AQ154" t="str">
            <v>重新谈判（市场环境发生重大变化），参照药黄芪注射液（改进），不调整支付限定</v>
          </cell>
          <cell r="AR154" t="str">
            <v>重新谈判（市场环境发生重大变化），参照药黄芪注射液（改进），不调整支付限定</v>
          </cell>
          <cell r="AS154" t="str">
            <v>限二级及以上医疗机构肿瘤患者，单次住院最多支付14天。</v>
          </cell>
          <cell r="AT154" t="str">
            <v>限二级及以上医疗机构肿瘤患者，单次住院最多支付14天。</v>
          </cell>
        </row>
        <row r="154">
          <cell r="AV154" t="str">
            <v>限二级及以上医疗机构肿瘤患者，单次住院最多支付14天。</v>
          </cell>
        </row>
        <row r="154">
          <cell r="AX154" t="str">
            <v>【功能主治】 益气补虚。用于倦怠乏力，少气懒言，自汗，气短，食欲不振属气虚证因化疗后白细胞减少，生活质量降低，免疫功能低下的肿瘤患者。</v>
          </cell>
          <cell r="AY154" t="str">
            <v>限二级及以上医疗机构肿瘤患者，单次住院最多支付14天。</v>
          </cell>
          <cell r="AZ154">
            <v>0</v>
          </cell>
          <cell r="BA154">
            <v>0</v>
          </cell>
        </row>
        <row r="154">
          <cell r="BC154" t="str">
            <v>台湾2903.8</v>
          </cell>
          <cell r="BD154" t="str">
            <v>500mg</v>
          </cell>
        </row>
        <row r="154">
          <cell r="BG154">
            <v>200</v>
          </cell>
          <cell r="BH154" t="str">
            <v>重新谈判</v>
          </cell>
        </row>
        <row r="154">
          <cell r="BJ154">
            <v>200</v>
          </cell>
          <cell r="BK154" t="str">
            <v>重新谈判</v>
          </cell>
          <cell r="BL154" t="str">
            <v>重新谈判1/2</v>
          </cell>
          <cell r="BM154" t="str">
            <v>250mg/支</v>
          </cell>
          <cell r="BN154" t="str">
            <v>黄芪注射液</v>
          </cell>
          <cell r="BO154" t="str">
            <v>改进</v>
          </cell>
          <cell r="BP154" t="str">
            <v>重新谈判</v>
          </cell>
          <cell r="BQ154" t="str">
            <v>适应症不变，谈判失败调出目录</v>
          </cell>
          <cell r="BR154" t="str">
            <v>成功</v>
          </cell>
          <cell r="BS154" t="str">
            <v>成功</v>
          </cell>
          <cell r="BT154" t="str">
            <v>否</v>
          </cell>
        </row>
        <row r="155">
          <cell r="B155" t="str">
            <v>关黄母颗粒</v>
          </cell>
          <cell r="C155" t="str">
            <v>中成药</v>
          </cell>
          <cell r="D155" t="str">
            <v>2022年1月1日至2023年12月31日</v>
          </cell>
          <cell r="E155" t="str">
            <v>是</v>
          </cell>
          <cell r="F155" t="str">
            <v>2021年首谈</v>
          </cell>
        </row>
        <row r="155">
          <cell r="H155" t="str">
            <v>太阳升（亳州）生物医药科技有限公司</v>
          </cell>
          <cell r="I155" t="str">
            <v>中成药</v>
          </cell>
          <cell r="J155" t="str">
            <v>内1</v>
          </cell>
          <cell r="K155">
            <v>2021</v>
          </cell>
        </row>
        <row r="155">
          <cell r="M155">
            <v>112.581463</v>
          </cell>
          <cell r="N155">
            <v>121.238806</v>
          </cell>
          <cell r="O155">
            <v>95.180986</v>
          </cell>
          <cell r="P155">
            <v>355.059075</v>
          </cell>
        </row>
        <row r="155">
          <cell r="R155">
            <v>355.059075</v>
          </cell>
          <cell r="S155">
            <v>12285</v>
          </cell>
          <cell r="T155">
            <v>0.0289018376068376</v>
          </cell>
          <cell r="U155">
            <v>0.01775295375</v>
          </cell>
          <cell r="V155">
            <v>0</v>
          </cell>
          <cell r="W155" t="str">
            <v>-</v>
          </cell>
        </row>
        <row r="155">
          <cell r="Y155">
            <v>0</v>
          </cell>
          <cell r="Z155">
            <v>0</v>
          </cell>
          <cell r="AA155">
            <v>9165</v>
          </cell>
          <cell r="AB155">
            <v>12285</v>
          </cell>
          <cell r="AC155">
            <v>-0.253968253968254</v>
          </cell>
        </row>
        <row r="155">
          <cell r="AK155">
            <v>0</v>
          </cell>
          <cell r="AL155" t="str">
            <v>简易续约，降幅0，不调整支付限定</v>
          </cell>
        </row>
        <row r="155">
          <cell r="AO155" t="str">
            <v>简易续约，降幅0，不调整支付限定</v>
          </cell>
        </row>
        <row r="155">
          <cell r="AQ155" t="str">
            <v>简易续约，降幅0，不调整支付限定</v>
          </cell>
          <cell r="AR155" t="str">
            <v>简易续约，降幅0，不调整支付限定</v>
          </cell>
          <cell r="AS155" t="str">
            <v>补益肝肾，滋阴降火。用于女性更年期综合征(绝经前后诸证)中医辨证属肝肾阴虚证，症见烘热汗出，头晕，耳鸣，腰膝酸软或足跟痛，少寐多梦，急躁易怒等。</v>
          </cell>
          <cell r="AT155" t="str">
            <v>补益肝肾，滋阴降火。用于女性更年期综合征(绝经前后诸证)中医辨证属肝肾阴虚证，症见烘热汗出，头晕，耳鸣，腰膝酸软或足跟痛，少寐多梦，急躁易怒等。</v>
          </cell>
        </row>
        <row r="155">
          <cell r="AV155" t="str">
            <v>补益肝肾，滋阴降火。用于女性更年期综合征(绝经前后诸证)中医辨证属肝肾阴虚证，症见烘热汗出，头晕，耳鸣，腰膝酸软或足跟痛，少寐多梦，急躁易怒等。</v>
          </cell>
        </row>
        <row r="155">
          <cell r="AX155" t="str">
            <v>补益肝肾，滋阴降火。用于女性更年期综合征(绝经前后诸证)中医辨证属肝肾阴虚证，症见烘热汗出，头晕，耳鸣，腰膝酸软或足跟痛，少寐多梦，急躁易怒等。</v>
          </cell>
          <cell r="AY155" t="str">
            <v>补益肝肾，滋阴降火。用于女性更年期综合征(绝经前后诸证)中医辨证属肝肾阴虚证，症见烘热汗出，头晕，耳鸣，腰膝酸软或足跟痛，少寐多梦，急躁易怒等。</v>
          </cell>
          <cell r="AZ155">
            <v>0</v>
          </cell>
          <cell r="BA155">
            <v>0</v>
          </cell>
        </row>
        <row r="155">
          <cell r="BC155" t="str">
            <v>无</v>
          </cell>
          <cell r="BD155" t="str">
            <v>无</v>
          </cell>
        </row>
        <row r="155">
          <cell r="BG155">
            <v>4.28</v>
          </cell>
          <cell r="BH155">
            <v>4.28</v>
          </cell>
        </row>
        <row r="155">
          <cell r="BJ155">
            <v>4.28</v>
          </cell>
          <cell r="BK155">
            <v>4.28</v>
          </cell>
          <cell r="BL155" t="str">
            <v>简易续约1/2</v>
          </cell>
          <cell r="BM155" t="str">
            <v>每袋装9g（相当于饮片4.8g）</v>
          </cell>
        </row>
        <row r="155">
          <cell r="BP155" t="str">
            <v>简易续约</v>
          </cell>
        </row>
        <row r="155">
          <cell r="BR155" t="str">
            <v>简易续约</v>
          </cell>
        </row>
        <row r="155">
          <cell r="BT155" t="str">
            <v>否</v>
          </cell>
        </row>
        <row r="156">
          <cell r="B156" t="str">
            <v>注射用卡瑞利珠单抗</v>
          </cell>
          <cell r="C156" t="str">
            <v>西药</v>
          </cell>
          <cell r="D156" t="str">
            <v>2023年3月1日至2024年12月31日</v>
          </cell>
          <cell r="E156" t="str">
            <v>是</v>
          </cell>
          <cell r="F156" t="e">
            <v>#N/A</v>
          </cell>
          <cell r="G156" t="str">
            <v>1类治疗用生物制品</v>
          </cell>
          <cell r="H156" t="str">
            <v>苏州盛迪亚生物医药有限公司</v>
          </cell>
          <cell r="I156" t="str">
            <v>抗肿瘤用药000</v>
          </cell>
          <cell r="J156" t="str">
            <v>内2</v>
          </cell>
          <cell r="K156">
            <v>2020</v>
          </cell>
          <cell r="L156" t="str">
            <v>简易续约，调整支付范围，降价12%(A)</v>
          </cell>
        </row>
        <row r="156">
          <cell r="N156">
            <v>44599.461617</v>
          </cell>
          <cell r="O156">
            <v>32332.820112</v>
          </cell>
        </row>
        <row r="156">
          <cell r="Q156">
            <v>96998.460336</v>
          </cell>
          <cell r="R156">
            <v>96998.460336</v>
          </cell>
          <cell r="S156">
            <v>145286.05</v>
          </cell>
          <cell r="T156">
            <v>0.667637810622562</v>
          </cell>
        </row>
        <row r="156">
          <cell r="V156">
            <v>0</v>
          </cell>
          <cell r="W156" t="str">
            <v>-</v>
          </cell>
        </row>
        <row r="156">
          <cell r="Y156">
            <v>0</v>
          </cell>
          <cell r="Z156">
            <v>0</v>
          </cell>
          <cell r="AA156">
            <v>153565.1</v>
          </cell>
          <cell r="AB156">
            <v>145286.05</v>
          </cell>
          <cell r="AC156">
            <v>0.0569844799277013</v>
          </cell>
          <cell r="AD156">
            <v>13657.15</v>
          </cell>
          <cell r="AE156">
            <v>0.0940017985209179</v>
          </cell>
          <cell r="AF156">
            <v>0.6828575</v>
          </cell>
          <cell r="AG156">
            <v>0</v>
          </cell>
          <cell r="AH156">
            <v>0</v>
          </cell>
          <cell r="AI156">
            <v>0</v>
          </cell>
        </row>
        <row r="156">
          <cell r="AK156">
            <v>0</v>
          </cell>
          <cell r="AL156" t="str">
            <v>简易续约，新增适应症（不降价）</v>
          </cell>
          <cell r="AM156" t="str">
            <v>简易续约，降幅0，同意新增适应症，“按说明书”</v>
          </cell>
        </row>
        <row r="156">
          <cell r="AO156" t="str">
            <v>简易续约，降幅0，新增适应症，"按说明书"</v>
          </cell>
        </row>
        <row r="156">
          <cell r="AQ156" t="str">
            <v>简易续约，降幅0，新增适应症，"按说明书"</v>
          </cell>
          <cell r="AR156" t="str">
            <v>简易续约，降幅0，新增适应症，"按说明书"</v>
          </cell>
          <cell r="AS156" t="str">
            <v>限以下情况方可支付：
1.本品用于至少经过二线系统化疗的复发或难治性经典型霍奇金淋巴瘤患者的治疗；
2.本品用于既往接受过索拉非尼治疗和/或含奥沙利铂系统化疗的晚期肝细胞癌患者的治疗；
3.本品联合培美曲塞和卡铂适用于表皮生长因子受体（EGFR）基因突变阴性和间变性淋巴瘤激酶（ALK）阴性的、不可手术切除的局部晚期或转移性非鳞状非小细胞肺癌（NSCLC）的一线治疗；
4.本品用于既往接受过一线化疗后疾病进展或不可耐受的局部晚期或转移性食管鳞癌患者的治疗；
5.本品用于既往接受过二线及以上化疗后疾病进展或不可耐受的晚期鼻咽癌患者的治疗； 
6.本品联合顺铂和吉西他滨用于局部复发或转移性鼻咽癌患者的一线治疗；
7.本品联合紫杉醇和顺铂用于不可切除局部晚期/复发或转移性食管鳞癌患者的一线治疗；
8.本品联合紫杉醇和卡铂用于局部晚期或转移性鳞状非小细胞肺癌患者的一线治疗；
9.本品联合甲磺酸阿帕替尼用于不可切除或转移性肝细胞癌患者的一线治疗。</v>
          </cell>
          <cell r="AT156" t="str">
            <v>限：1.至少经过二线系统化疗的复发或难治性经典型霍奇金淋巴瘤患者的治疗；2.既往接受过索拉非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 6.局部复发或转移性鼻咽癌患者的一线治疗；7.不可切除局部晚期/复发或转移性食管鳞癌患者的一线治疗；8.局部晚期或转移性鳞状非小细胞肺癌患者的一线治疗；9.不可切除或转移性肝细胞癌患者的一线治疗。</v>
          </cell>
        </row>
        <row r="156">
          <cell r="AV156" t="str">
            <v>限：1.至少经过二线系统化疗的复发或难治性经典型霍奇金淋巴瘤患者的治疗；2.既往接受过索拉非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 6.局部复发或转移性鼻咽癌患者的一线治疗；7.不可切除局部晚期/复发或转移性食管鳞癌患者的一线治疗；8.局部晚期或转移性鳞状非小细胞肺癌患者的一线治疗；9.不可切除或转移性肝细胞癌患者的一线治疗。</v>
          </cell>
        </row>
        <row r="156">
          <cell r="AX156" t="str">
            <v>1. 本品用于至少经过二线系统化疗的复发或难治性经典型霍奇金淋巴瘤患者的治疗。
2. 本品用于既往接受过索拉非尼治疗和/或含奥沙利铂系统化疗的晚期肝细胞癌患者的治疗。
3. 本品联合培美曲塞和卡铂适用于表皮生长因子受体（EGFR）基因突变阴性和间变性淋巴瘤激酶（ALK）阴性的、不可手术切除的局部晚期或转移性非鳞状非小细胞肺癌（NSCLC）的一线治疗。
4. 本品用于既往接受过一线化疗后疾病进展或不可耐受的局部晚期或转移性食管鳞癌患者的治疗。
5. 本品用于既往接受过二线及以上化疗后疾病进展或不可耐受的晚期鼻咽癌患者的治疗。 
6. 本品联合顺铂和吉西他滨用于局部复发或转移性鼻咽癌患者的一线治疗。 
7. 本品联合紫杉醇和顺铂用于不可切除局部晚期/复发或转移性食管鳞癌患者的一线治疗。
8. 本品联合紫杉醇和卡铂用于局部晚期或转移性鳞状非小细胞肺癌患者的一线治疗。
9. 本品联合甲磺酸阿帕替尼用于不可切除或转移性肝细胞癌患者的一线治疗。"		</v>
          </cell>
          <cell r="AY156" t="str">
            <v>限：1.至少经过二线系统化疗的复发或难治性经典型霍奇金淋巴瘤的治疗；2.既往接受过索拉非尼治疗和/或含奥沙利铂系统化疗的晚期肝细胞癌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5.既往接受过二线及以上化疗后疾病进展或不可耐受的晚期鼻咽癌的治疗；6.局部复发或转移性鼻咽癌的一线治疗；7.不可切除局部晚期/复发或转移性食管鳞癌的一线治疗；8.局部晚期或转移性鳞状非小细胞肺癌的一线治疗。</v>
          </cell>
          <cell r="AZ156" t="str">
            <v>本品联合甲磺酸阿帕替尼用于不可切除或转移性肝细胞癌患者的一线治疗
; </v>
          </cell>
          <cell r="BA156" t="str">
            <v>信迪利单抗+贝伐珠单抗生物类似物联合用药方案</v>
          </cell>
          <cell r="BB156" t="str">
            <v>*；2576.64元(200mg/瓶)</v>
          </cell>
          <cell r="BC156" t="str">
            <v>无</v>
          </cell>
          <cell r="BD156" t="str">
            <v>无</v>
          </cell>
        </row>
        <row r="156">
          <cell r="BG156">
            <v>2576.64</v>
          </cell>
          <cell r="BH156">
            <v>2576.64</v>
          </cell>
        </row>
        <row r="156">
          <cell r="BJ156">
            <v>2576.64</v>
          </cell>
          <cell r="BK156">
            <v>2576.64</v>
          </cell>
          <cell r="BL156" t="str">
            <v>简易续约1/3/5</v>
          </cell>
          <cell r="BM156" t="str">
            <v>200mg/瓶</v>
          </cell>
        </row>
        <row r="156">
          <cell r="BP156" t="str">
            <v>简易续约</v>
          </cell>
        </row>
        <row r="156">
          <cell r="BR156" t="str">
            <v>简易续约</v>
          </cell>
        </row>
        <row r="156">
          <cell r="BT156" t="str">
            <v>是</v>
          </cell>
        </row>
        <row r="157">
          <cell r="B157" t="str">
            <v>甲磺酸奥希替尼片</v>
          </cell>
          <cell r="C157" t="str">
            <v>西药</v>
          </cell>
          <cell r="D157" t="str">
            <v>2023年3月1日至2024年12月31日</v>
          </cell>
          <cell r="E157" t="str">
            <v>是</v>
          </cell>
          <cell r="F157" t="e">
            <v>#N/A</v>
          </cell>
        </row>
        <row r="157">
          <cell r="H157" t="str">
            <v>阿斯利康（无锡）贸易有限公司</v>
          </cell>
          <cell r="I157" t="str">
            <v>抗肿瘤用药000</v>
          </cell>
          <cell r="J157" t="str">
            <v>内2</v>
          </cell>
          <cell r="K157">
            <v>2018</v>
          </cell>
          <cell r="L157" t="str">
            <v>简易续约，调整支付范围，降价11%(A)</v>
          </cell>
        </row>
        <row r="157">
          <cell r="N157">
            <v>200558.3711</v>
          </cell>
          <cell r="O157">
            <v>127272.185852</v>
          </cell>
        </row>
        <row r="157">
          <cell r="Q157">
            <v>381816.557556</v>
          </cell>
          <cell r="R157">
            <v>381816.557556</v>
          </cell>
          <cell r="S157">
            <v>456496.3</v>
          </cell>
          <cell r="T157">
            <v>0.836406686222867</v>
          </cell>
        </row>
        <row r="157">
          <cell r="V157">
            <v>0</v>
          </cell>
          <cell r="W157" t="str">
            <v>-</v>
          </cell>
        </row>
        <row r="157">
          <cell r="Y157">
            <v>0</v>
          </cell>
          <cell r="Z157">
            <v>0</v>
          </cell>
          <cell r="AA157">
            <v>390479.7</v>
          </cell>
          <cell r="AB157">
            <v>456496.3</v>
          </cell>
          <cell r="AC157">
            <v>-0.144615849022215</v>
          </cell>
          <cell r="AD157">
            <v>36416.9</v>
          </cell>
          <cell r="AE157">
            <v>0.0797747977365863</v>
          </cell>
          <cell r="AF157">
            <v>1.820845</v>
          </cell>
          <cell r="AG157">
            <v>0</v>
          </cell>
          <cell r="AH157">
            <v>0</v>
          </cell>
          <cell r="AI157">
            <v>0</v>
          </cell>
        </row>
        <row r="157">
          <cell r="AK157">
            <v>0</v>
          </cell>
          <cell r="AL157" t="str">
            <v>简易续约，新增适应症（不降价）</v>
          </cell>
          <cell r="AM157" t="str">
            <v>简易续约，降幅0，同意新增适应症，“按说明书”</v>
          </cell>
        </row>
        <row r="157">
          <cell r="AO157" t="str">
            <v>简易续约，降幅0，新增适应症，"按说明书"</v>
          </cell>
        </row>
        <row r="157">
          <cell r="AQ157" t="str">
            <v>简易续约，降幅0，新增适应症，"按说明书"</v>
          </cell>
          <cell r="AR157" t="str">
            <v>简易续约，降幅0，新增适应症，"按说明书"</v>
          </cell>
          <cell r="AS157" t="str">
            <v>限以下情况方可支付：
1.用于IB-IIIA期存在表皮生长因子受体（EGFR）外显子19缺失或外显子21（L858R）置换突变的非小细胞肺癌（NSCLC）患者的治疗，患者须既往接受过手术切除治疗，并由医生决定接受或不接受辅助化疗；
2.具有表皮生长因子受体（EGFR）外显子19缺失或外显子21（L858R）置换突变的局部晚期或转移性非小细胞肺癌（NSCLC）成人患者的一线治疗；
3.既往经EGFR酪氨酸激酶抑制剂（TKI）治疗时或治疗后出现疾病进展，并且经检测确认存在EGFR T790M突变阳性的局部晚期或转移性NSCLC成人患者的治疗。</v>
          </cell>
          <cell r="AT157" t="str">
            <v>限：1.IB-III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v>
          </cell>
        </row>
        <row r="157">
          <cell r="AV157" t="str">
            <v>限：1.IB-III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v>
          </cell>
        </row>
        <row r="157">
          <cell r="AX157" t="str">
            <v>本品适用于：
用于IB-IIIA期存在表皮生长因子受体（EGFR）外显子19缺失或外显子21（L858R）置换突变的非小细胞肺癌（NSCLC）患者的治疗，患者须既往接受过手术切除治疗，并由医生决定接受或不接受辅助化疗。
具有表皮生长因子受体（EGFR）外显子19缺失或外显子21（L858R）置换突变的局部晚期或转移性非小细胞肺癌（NSCLC）成人患者的一线治疗。
既往经EGFR酪氨酸激酶抑制剂（TKI）治疗时或治疗后出现疾病进展，并且经检测确认存在EGFR T790M突变阳性的局部晚期或转移性NSCLC成人患者的治疗。</v>
          </cell>
          <cell r="AY157" t="str">
            <v>限：1. 表皮生长因子受体（EGFR）外显子19缺失或外显子21（L858R）置换突变的局部晚期或转移性非小细胞肺癌（NSCLC）成人患者的一线治疗；2. 既往因表皮生长因子受体（EGFR）酪氨酸激酶抑制剂（TKI）治疗时或治疗后出现疾病进展，并且经检验确认存在EGFR T790M 突变阳性的局部晚期或转移性非小细胞肺癌成人患者的治疗。</v>
          </cell>
          <cell r="AZ157" t="str">
            <v>用于IB-IIIA期存在表皮生长因子受体（EGFR）外显子19缺失或外显子21（L858R）置换突变的非小细胞肺癌（NSCLC）患者的治疗，患者须既往接受过手术切除治疗，并由医生决定接受或不接受辅助化疗; </v>
          </cell>
          <cell r="BA157" t="str">
            <v>无</v>
          </cell>
          <cell r="BB157" t="str">
            <v>*；97.38元(40mg)；
165.54元(80mg)</v>
          </cell>
          <cell r="BC157" t="str">
            <v>无</v>
          </cell>
          <cell r="BD157" t="str">
            <v>无</v>
          </cell>
        </row>
        <row r="157">
          <cell r="BG157">
            <v>165.54</v>
          </cell>
          <cell r="BH157">
            <v>165.54</v>
          </cell>
        </row>
        <row r="157">
          <cell r="BJ157">
            <v>165.54</v>
          </cell>
          <cell r="BK157">
            <v>165.54</v>
          </cell>
          <cell r="BL157" t="str">
            <v>简易续约1/3/5</v>
          </cell>
          <cell r="BM157" t="str">
            <v>80mg</v>
          </cell>
        </row>
        <row r="157">
          <cell r="BP157" t="str">
            <v>简易续约</v>
          </cell>
        </row>
        <row r="157">
          <cell r="BR157" t="str">
            <v>简易续约</v>
          </cell>
        </row>
        <row r="157">
          <cell r="BT157" t="str">
            <v>是</v>
          </cell>
        </row>
        <row r="158">
          <cell r="B158" t="str">
            <v>奥拉帕利片</v>
          </cell>
          <cell r="C158" t="str">
            <v>西药</v>
          </cell>
          <cell r="D158" t="str">
            <v>2023年3月1日至2024年12月31日</v>
          </cell>
          <cell r="E158" t="str">
            <v>否</v>
          </cell>
          <cell r="F158" t="e">
            <v>#N/A</v>
          </cell>
        </row>
        <row r="158">
          <cell r="H158" t="str">
            <v>阿斯利康（无锡）贸易有限公司</v>
          </cell>
          <cell r="I158" t="str">
            <v>抗肿瘤用药000</v>
          </cell>
          <cell r="J158" t="str">
            <v>内2</v>
          </cell>
          <cell r="K158">
            <v>2019</v>
          </cell>
          <cell r="L158" t="str">
            <v>简易续约，调整支付范围，降价17%(A)</v>
          </cell>
        </row>
        <row r="158">
          <cell r="N158">
            <v>47650.725778</v>
          </cell>
          <cell r="O158">
            <v>33102.260754</v>
          </cell>
        </row>
        <row r="158">
          <cell r="Q158">
            <v>99306.782262</v>
          </cell>
          <cell r="R158">
            <v>99306.782262</v>
          </cell>
          <cell r="S158">
            <v>133304.535</v>
          </cell>
          <cell r="T158">
            <v>0.744961769395167</v>
          </cell>
        </row>
        <row r="158">
          <cell r="V158">
            <v>0</v>
          </cell>
          <cell r="W158" t="str">
            <v>-</v>
          </cell>
        </row>
        <row r="158">
          <cell r="Y158">
            <v>0</v>
          </cell>
          <cell r="Z158">
            <v>0</v>
          </cell>
          <cell r="AA158">
            <v>116335.05</v>
          </cell>
          <cell r="AB158">
            <v>133304.535</v>
          </cell>
          <cell r="AC158">
            <v>-0.127298632413368</v>
          </cell>
          <cell r="AD158">
            <v>4373.85</v>
          </cell>
          <cell r="AE158">
            <v>0.0328109617576026</v>
          </cell>
          <cell r="AF158">
            <v>0.2186925</v>
          </cell>
          <cell r="AG158">
            <v>0</v>
          </cell>
          <cell r="AH158">
            <v>0</v>
          </cell>
          <cell r="AI158">
            <v>0</v>
          </cell>
        </row>
        <row r="158">
          <cell r="AK158">
            <v>0</v>
          </cell>
          <cell r="AL158" t="str">
            <v>简易续约，新增适应症（不降价）</v>
          </cell>
          <cell r="AM158" t="str">
            <v>简易续约，降幅0，同意新增适应症，“按说明书”</v>
          </cell>
        </row>
        <row r="158">
          <cell r="AO158" t="str">
            <v>简易续约，降幅0，新增适应症，"按说明书"</v>
          </cell>
          <cell r="AP158" t="str">
            <v>调入常规目录，降幅0，新增适应症，“按说明书”</v>
          </cell>
          <cell r="AQ158" t="str">
            <v>调入常规目录，降幅0，新增适应症，“按说明书”</v>
          </cell>
          <cell r="AR158" t="str">
            <v>调入常规目录，降幅0，新增适应症，“按说明书”</v>
          </cell>
          <cell r="AS158" t="str">
            <v>限以下情况方可支付：
1.上皮性卵巢癌、输卵管癌或原发性腹膜癌
奥拉帕利单药用于携带胚系或体细胞BRCA突变的(gBRCAm或sBRCAm)晚期上皮性卵巢癌、输卵管癌或原发性腹膜癌初治成人患者在一线含铂化疗达到完全缓解或部分缓解后的维持治疗。
奥拉帕利联合贝伐珠单抗用于同源重组修复缺陷（HRD)阳性的晚期上皮性卵巢癌、输卵管癌或原发性腹膜癌成人患者在一线含铂化疗联合贝伐珠单抗治疗达到完全缓解或部分缓解后的维持治疗。
奥拉帕利单药用于铂敏感的复发性上皮性卵巢癌、输卵管癌或原发性腹膜癌成人患者在含铂化疗达到完全缓解或部分缓解后的维持治疗。
2.前列腺癌
奥拉帕利单药用于携带胚系或体细胞BRCA突变(gBRCAm或sBRCAm)且既往治疗(包括一种新型内分泌药物)失败的转移性去势抵抗性前列腺癌成人患者的治疗。</v>
          </cell>
          <cell r="AT158" t="str">
            <v>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v>
          </cell>
        </row>
        <row r="158">
          <cell r="AV158" t="str">
            <v>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v>
          </cell>
        </row>
        <row r="158">
          <cell r="AX158" t="str">
            <v>上皮性卵巢癌、输卵管癌或原发性腹膜癌
· 奥拉帕利单药用于携带胚系或体细胞BRCA突变的(gBRCAm或sBRCAm)晚期上皮性卵巢癌、输卵管癌或原发性腹膜癌初治成人患者在一线含铂化疗达到完全缓解或部分缓解后的维持治疗。
· 奥拉帕利联合贝伐珠单抗用于同源重组修复缺陷（HRD)阳性的晚期上皮性卵巢癌、输卵管癌或原发性腹膜癌成人患者在一线含铂化疗联合贝伐珠单抗治疗达到完全缓解或部分缓解后的维持治疗。
· 奥拉帕利单药用于铂敏感的复发性上皮性卵巢癌、输卵管癌或原发性腹膜癌成人患者在含铂化疗达到完全缓解或部分缓解后的维持治疗。
前列腺癌
· 奥拉帕利单药用于携带胚系或体细胞BRCA突变(gBRCAm或sBRCAm)且既往治疗(包括一种新型内分泌药物)失败的转移性去势抵抗性前列腺癌成人患者的治疗。</v>
          </cell>
          <cell r="AY158" t="str">
            <v>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内分泌药物)失败的转移性去势抵抗性前列腺癌成人患者。</v>
          </cell>
          <cell r="AZ158" t="str">
            <v>奥拉帕利联合贝伐珠单抗用于同源重组修复缺陷（HRD)阳性的晚期上皮性卵巢癌、输卵管癌或原发性腹膜癌成人患者在一线含铂化疗联合贝伐珠单抗治疗达到完全缓解或部分缓解后的维持治疗。; </v>
          </cell>
          <cell r="BA158" t="str">
            <v>空白对照</v>
          </cell>
          <cell r="BB158" t="str">
            <v>*；65.81元(100mg/片)；
89.76元(150mg/片)</v>
          </cell>
          <cell r="BC158" t="str">
            <v>无</v>
          </cell>
          <cell r="BD158" t="str">
            <v>无</v>
          </cell>
        </row>
        <row r="158">
          <cell r="BG158">
            <v>89.76</v>
          </cell>
          <cell r="BH158">
            <v>89.76</v>
          </cell>
        </row>
        <row r="158">
          <cell r="BJ158">
            <v>89.76</v>
          </cell>
          <cell r="BK158">
            <v>89.76</v>
          </cell>
          <cell r="BL158" t="str">
            <v>无</v>
          </cell>
        </row>
        <row r="158">
          <cell r="BR158" t="str">
            <v>调入常规</v>
          </cell>
        </row>
        <row r="158">
          <cell r="BT158" t="str">
            <v>是</v>
          </cell>
        </row>
        <row r="159">
          <cell r="B159" t="str">
            <v>羟乙磺酸达尔西利片</v>
          </cell>
          <cell r="C159" t="str">
            <v>西药</v>
          </cell>
          <cell r="D159" t="str">
            <v>2023年3月1日至2024年12月31日</v>
          </cell>
          <cell r="E159" t="str">
            <v>是</v>
          </cell>
          <cell r="F159" t="e">
            <v>#N/A</v>
          </cell>
          <cell r="G159" t="str">
            <v>1类化学药品</v>
          </cell>
          <cell r="H159" t="str">
            <v>江苏恒瑞医药股份有限公司</v>
          </cell>
          <cell r="I159" t="str">
            <v>抗肿瘤用药000</v>
          </cell>
          <cell r="J159" t="str">
            <v>内2</v>
          </cell>
          <cell r="K159">
            <v>2022</v>
          </cell>
          <cell r="L159" t="str">
            <v>谈判新增</v>
          </cell>
        </row>
        <row r="159">
          <cell r="N159">
            <v>6757.099743</v>
          </cell>
          <cell r="O159">
            <v>6757.099743</v>
          </cell>
        </row>
        <row r="159">
          <cell r="Q159">
            <v>20271.299229</v>
          </cell>
          <cell r="R159">
            <v>20271.299229</v>
          </cell>
          <cell r="S159">
            <v>29956.55</v>
          </cell>
          <cell r="T159">
            <v>0.67669004705148</v>
          </cell>
        </row>
        <row r="159">
          <cell r="V159">
            <v>0</v>
          </cell>
          <cell r="W159" t="str">
            <v>-</v>
          </cell>
        </row>
        <row r="159">
          <cell r="Y159">
            <v>0</v>
          </cell>
          <cell r="Z159">
            <v>0</v>
          </cell>
          <cell r="AA159">
            <v>50406.85</v>
          </cell>
          <cell r="AB159">
            <v>29956.55</v>
          </cell>
          <cell r="AC159">
            <v>0.682665393711893</v>
          </cell>
          <cell r="AD159">
            <v>2815.8</v>
          </cell>
          <cell r="AE159">
            <v>0.0939961377394927</v>
          </cell>
          <cell r="AF159">
            <v>0.14079</v>
          </cell>
          <cell r="AG159">
            <v>0</v>
          </cell>
          <cell r="AH159">
            <v>0</v>
          </cell>
          <cell r="AI159">
            <v>0</v>
          </cell>
        </row>
        <row r="159">
          <cell r="AK159">
            <v>0</v>
          </cell>
          <cell r="AL159" t="str">
            <v>简易续约，新增适应症（不降价）</v>
          </cell>
          <cell r="AM159" t="str">
            <v>简易续约，降幅0，同意新增适应症，“按说明书”</v>
          </cell>
        </row>
        <row r="159">
          <cell r="AO159" t="str">
            <v>简易续约，降幅0，新增适应症，"按说明书"</v>
          </cell>
        </row>
        <row r="159">
          <cell r="AQ159" t="str">
            <v>简易续约，降幅0，新增适应症，"按说明书"</v>
          </cell>
          <cell r="AR159" t="str">
            <v>简易续约，降幅0，新增适应症，"按说明书"</v>
          </cell>
          <cell r="AS159" t="str">
            <v>限以下情况方可支付：
1.本品适用于激素受体（HR）阳性、人表皮生长因子受体2（HER2）阴性局部晚期或转移性乳腺癌患者：
2.与芳香化酶抑制剂联合使用作为初始内分泌治疗；
3.与氟维司群联合用于既往曾接受内分泌治疗后出现疾病进展的患者。</v>
          </cell>
          <cell r="AT159" t="str">
            <v>限：1.激素受体（HR）阳性、人表皮生长因子受体2（HER2）阴性局部晚期或转移性乳腺癌患者：2.与芳香化酶抑制剂联合使用作为初始内分泌治疗；3.与氟维司群联合用于既往曾接受内分泌治疗后出现疾病进展的患者。</v>
          </cell>
        </row>
        <row r="159">
          <cell r="AV159" t="str">
            <v>限：1.激素受体（HR）阳性、人表皮生长因子受体2（HER2）阴性局部晚期或转移性乳腺癌患者：2.与芳香化酶抑制剂联合使用作为初始内分泌治疗；3.与氟维司群联合用于既往曾接受内分泌治疗后出现疾病进展的患者。</v>
          </cell>
        </row>
        <row r="159">
          <cell r="AX159" t="str">
            <v>本品适用于激素受体（HR）阳性、人表皮生长因子受体2（HER2）阴性局部晚期或转移性乳腺癌患者：
与芳香化酶抑制剂联合使用作为初始内分泌治疗；
与氟维司群联合用于既往曾接受内分泌治疗后出现疾病进展的患者。</v>
          </cell>
          <cell r="AY159" t="str">
            <v>限既往接受内分泌治疗后出现疾病进展的激素受体(HR)阳性、人表皮生长因子受体 2(HER2)阴性的复发或转移性乳腺癌患者。</v>
          </cell>
          <cell r="AZ159" t="str">
            <v>本品适用于激素受体（HR）阳性、人表皮生长因子受体2（HER2）阴性局部晚期或转移性乳腺癌患者：
与芳香化酶抑制剂联合使用作为初始内分泌治疗; </v>
          </cell>
          <cell r="BA159" t="str">
            <v>阿贝西利片</v>
          </cell>
          <cell r="BB159" t="str">
            <v>*；88.41元(50mg/片)；
178.29元(125mg/片)；
205元(150mg/片)</v>
          </cell>
          <cell r="BC159" t="str">
            <v>无</v>
          </cell>
          <cell r="BD159" t="str">
            <v>无</v>
          </cell>
        </row>
        <row r="159">
          <cell r="BG159">
            <v>205</v>
          </cell>
          <cell r="BH159">
            <v>205</v>
          </cell>
        </row>
        <row r="159">
          <cell r="BJ159">
            <v>205</v>
          </cell>
          <cell r="BK159">
            <v>205</v>
          </cell>
          <cell r="BL159" t="str">
            <v>简易续约1/3/5</v>
          </cell>
          <cell r="BM159" t="str">
            <v>150mg/片</v>
          </cell>
        </row>
        <row r="159">
          <cell r="BP159" t="str">
            <v>简易续约</v>
          </cell>
        </row>
        <row r="159">
          <cell r="BR159" t="str">
            <v>简易续约</v>
          </cell>
        </row>
        <row r="159">
          <cell r="BT159" t="str">
            <v>是</v>
          </cell>
        </row>
        <row r="160">
          <cell r="B160" t="str">
            <v>乌帕替尼缓释片</v>
          </cell>
          <cell r="C160" t="str">
            <v>西药</v>
          </cell>
          <cell r="D160" t="str">
            <v>2023年3月1日至2024年12月31日</v>
          </cell>
          <cell r="E160" t="str">
            <v>是</v>
          </cell>
          <cell r="F160" t="e">
            <v>#N/A</v>
          </cell>
        </row>
        <row r="160">
          <cell r="H160" t="str">
            <v>艾伯维医药贸易（上海）有限公司</v>
          </cell>
          <cell r="I160" t="str">
            <v>消化系统用药000</v>
          </cell>
          <cell r="J160" t="str">
            <v>内2</v>
          </cell>
          <cell r="K160">
            <v>2022</v>
          </cell>
          <cell r="L160" t="str">
            <v>谈判新增</v>
          </cell>
        </row>
        <row r="160">
          <cell r="N160">
            <v>2347.295216</v>
          </cell>
          <cell r="O160">
            <v>2347.295216</v>
          </cell>
        </row>
        <row r="160">
          <cell r="Q160">
            <v>7041.885648</v>
          </cell>
          <cell r="R160">
            <v>7041.885648</v>
          </cell>
          <cell r="S160">
            <v>13281.45</v>
          </cell>
          <cell r="T160">
            <v>0.530204582180409</v>
          </cell>
        </row>
        <row r="160">
          <cell r="V160">
            <v>0</v>
          </cell>
          <cell r="W160" t="str">
            <v>-</v>
          </cell>
        </row>
        <row r="160">
          <cell r="Y160">
            <v>0</v>
          </cell>
          <cell r="Z160">
            <v>0</v>
          </cell>
          <cell r="AA160">
            <v>24818.95</v>
          </cell>
          <cell r="AB160">
            <v>13281.45</v>
          </cell>
          <cell r="AC160">
            <v>0.868692800861352</v>
          </cell>
          <cell r="AD160">
            <v>1327.95</v>
          </cell>
          <cell r="AE160">
            <v>0.0999853178681545</v>
          </cell>
          <cell r="AF160">
            <v>0.0663975</v>
          </cell>
          <cell r="AG160">
            <v>0</v>
          </cell>
          <cell r="AH160">
            <v>0</v>
          </cell>
          <cell r="AI160">
            <v>0</v>
          </cell>
        </row>
        <row r="160">
          <cell r="AK160">
            <v>0</v>
          </cell>
          <cell r="AL160" t="str">
            <v>简易续约，新增适应症（不降价）</v>
          </cell>
          <cell r="AM160" t="str">
            <v>同意新增适应症，价格不变</v>
          </cell>
          <cell r="AN160" t="str">
            <v>简易续约，降幅0，新增适应症，"按说明书"</v>
          </cell>
          <cell r="AO160" t="str">
            <v>简易续约，降幅0，新增适应症，"按说明书"</v>
          </cell>
        </row>
        <row r="160">
          <cell r="AQ160" t="str">
            <v>简易续约，降幅0，新增适应症，"按说明书"</v>
          </cell>
          <cell r="AR160" t="str">
            <v>简易续约，降幅0，新增适应症，"按说明书"</v>
          </cell>
          <cell r="AS160" t="str">
            <v>限以下情况方可支付：
1.特应性皮炎：
本品适用于对其他系统治疗（如激素或生物制剂）应答不佳或不适宜上述治疗的成人和12岁及以上青少年的难治性、中重度特应性皮炎患者。
2.类风湿关节炎：
本品适用于对一种或多种TNF抑制剂应答不佳或不耐受的中重度活动性类风湿关节炎成人患者。
3.银屑病关节炎：
本品适用于对一种或多种改善病情抗风湿药（DMARD）应答不佳或不耐受的活动性银屑病关节炎成人患者。本品可与甲氨蝶呤（MTX）联用。
4.溃疡性结肠炎：
本品适用于治疗对一种或多种TNF抑制剂应答不佳或不耐受或禁忌的中度至重度活动性溃疡性结肠炎成人患者。
5.克罗恩病:
本品适用于治疗对一种或多种TNF抑制剂应答不佳或不耐受或禁忌的中度至重度活动性克罗恩病成人患者。</v>
          </cell>
          <cell r="AT160" t="str">
            <v>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v>
          </cell>
        </row>
        <row r="160">
          <cell r="AV160" t="str">
            <v>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v>
          </cell>
        </row>
        <row r="160">
          <cell r="AX160" t="str">
            <v>特应性皮炎：
本品适用于对其他系统治疗（如激素或生物制剂）应答不佳或不适宜上述治疗的成人和12岁及以上青少年的难治性、中重度特应性皮炎患者。
类风湿关节炎：
本品适用于对一种或多种TNF抑制剂应答不佳或不耐受的中重度活动性类风湿关节炎成人患者。
银屑病关节炎：
本品适用于对一种或多种改善病情抗风湿药（DMARD）应答不佳或不耐受的活动性银屑病关节炎成人患者。本品可与甲氨蝶呤（MTX）联用。
溃疡性结肠炎：
本品适用于治疗对一种或多种TNF抑制剂应答不佳或不耐受或禁忌的中度至重度活动性溃疡性结肠炎成人患者。
克罗恩病:
本品适用于治疗对一种或多种TNF抑制剂应答不佳或不耐受或禁忌的中度至重度活动性克罗恩病成人患者。</v>
          </cell>
          <cell r="AY160" t="str">
            <v>限：
1.12岁及以上患者难治性、中重度特应性皮炎的二线治疗；
2.活动性银屑病关节炎成人患者的二线治疗；
3.中重度活动性类风湿关节炎成人患者的二线治疗。</v>
          </cell>
          <cell r="AZ160" t="str">
            <v>溃疡性结肠炎; 克罗恩病; </v>
          </cell>
          <cell r="BA160" t="str">
            <v>维得利珠单抗</v>
          </cell>
          <cell r="BB160" t="str">
            <v>*；74.5元(15mg/片)；
126.65元(30mg/片)</v>
          </cell>
          <cell r="BC160" t="str">
            <v>无</v>
          </cell>
          <cell r="BD160" t="str">
            <v>无</v>
          </cell>
        </row>
        <row r="160">
          <cell r="BG160">
            <v>126.65</v>
          </cell>
          <cell r="BH160">
            <v>126.65</v>
          </cell>
        </row>
        <row r="160">
          <cell r="BJ160">
            <v>126.65</v>
          </cell>
          <cell r="BK160">
            <v>126.65</v>
          </cell>
          <cell r="BL160" t="str">
            <v>简易续约1/3/5</v>
          </cell>
          <cell r="BM160" t="str">
            <v>30mg/片</v>
          </cell>
        </row>
        <row r="160">
          <cell r="BP160" t="str">
            <v>简易续约</v>
          </cell>
        </row>
        <row r="160">
          <cell r="BR160" t="str">
            <v>简易续约</v>
          </cell>
        </row>
        <row r="160">
          <cell r="BT160" t="str">
            <v>是</v>
          </cell>
        </row>
        <row r="161">
          <cell r="B161" t="str">
            <v>地舒单抗注射液</v>
          </cell>
          <cell r="C161" t="str">
            <v>西药</v>
          </cell>
          <cell r="D161" t="str">
            <v>2023年3月1日至2024年12月31日</v>
          </cell>
          <cell r="E161" t="str">
            <v>否</v>
          </cell>
          <cell r="F161" t="e">
            <v>#N/A</v>
          </cell>
        </row>
        <row r="161">
          <cell r="H161" t="str">
            <v>百济神州（北京）生物科技有限公司</v>
          </cell>
          <cell r="I161" t="str">
            <v>激素及内分泌调节用药抗肿瘤用药皮肤、变态反应用药；风湿免疫用药；骨科用药0</v>
          </cell>
          <cell r="J161" t="str">
            <v>内2</v>
          </cell>
          <cell r="K161">
            <v>2020</v>
          </cell>
          <cell r="L161" t="str">
            <v>简易续约，不调整支付范围</v>
          </cell>
        </row>
        <row r="161">
          <cell r="N161">
            <v>13867.42136</v>
          </cell>
          <cell r="O161">
            <v>10396.96657</v>
          </cell>
          <cell r="P161">
            <v>27734.84272</v>
          </cell>
        </row>
        <row r="161">
          <cell r="R161">
            <v>27734.84272</v>
          </cell>
          <cell r="S161">
            <v>29169.8485</v>
          </cell>
          <cell r="T161">
            <v>0.950805168563011</v>
          </cell>
        </row>
        <row r="161">
          <cell r="V161">
            <v>0</v>
          </cell>
          <cell r="W161" t="str">
            <v>-</v>
          </cell>
        </row>
        <row r="161">
          <cell r="Y161">
            <v>0</v>
          </cell>
          <cell r="Z161">
            <v>0</v>
          </cell>
          <cell r="AA161">
            <v>39298.766</v>
          </cell>
          <cell r="AB161">
            <v>29169.8485</v>
          </cell>
          <cell r="AC161">
            <v>0.347239290598304</v>
          </cell>
          <cell r="AD161">
            <v>12711.322</v>
          </cell>
          <cell r="AE161">
            <v>0.435769215599457</v>
          </cell>
          <cell r="AF161">
            <v>0.6355661</v>
          </cell>
          <cell r="AG161">
            <v>0.1</v>
          </cell>
          <cell r="AH161">
            <v>0</v>
          </cell>
          <cell r="AI161">
            <v>0.1</v>
          </cell>
        </row>
        <row r="161">
          <cell r="AK161">
            <v>0.1</v>
          </cell>
          <cell r="AL161" t="str">
            <v>简易续约，新增适应症（降价）</v>
          </cell>
          <cell r="AM161" t="str">
            <v>调入常规目录，不降价，同意新增适应症，“限说明书”</v>
          </cell>
          <cell r="AN161" t="str">
            <v>调入常规目录，降幅0，新增适应症，“空”</v>
          </cell>
          <cell r="AO161" t="str">
            <v>调入常规目录，降幅0，新增适应症，“空”</v>
          </cell>
        </row>
        <row r="161">
          <cell r="AQ161" t="str">
            <v>调入常规目录，降幅0，新增适应症，“空”</v>
          </cell>
          <cell r="AR161" t="str">
            <v>调入常规目录，降幅0，新增适应症，“空”</v>
          </cell>
          <cell r="AS161" t="str">
            <v>空</v>
          </cell>
          <cell r="AT161" t="str">
            <v>空</v>
          </cell>
        </row>
        <row r="161">
          <cell r="AV161" t="str">
            <v>空</v>
          </cell>
        </row>
        <row r="161">
          <cell r="AX161" t="str">
            <v>①骨巨细胞瘤：用于治疗不可手术切除或者手术切除可能导致严重功能障碍的骨巨细胞瘤，包括成人和骨骼发育成熟（定义为至少1处成熟长骨且体重≥45 kg）的青少年患者。
②实体肿瘤骨转移和多发性骨髓瘤：用于实体肿瘤骨转移患者或多发性骨髓瘤患者的治疗，以延迟或降低骨相关事件（病理性骨折、脊髓压迫、骨放疗或骨手术）的发生风险。
用于骨折高风险的绝经后妇女的骨质疏松症。 
在绝经后妇女中，本品可显著降低椎体、非椎体和髋部骨折的风险。 
用于骨折高风险的男性骨质疏松症</v>
          </cell>
          <cell r="AY161" t="str">
            <v>限不可手术切除或者手术切除可能导致严重功能障碍的骨巨细胞瘤(120mg/1.7mL/支)。
限绝经后妇女的重度骨质疏松(60mg(1.0ml)/支(预充式注射器)）</v>
          </cell>
          <cell r="AZ161" t="str">
            <v>用于实体肿瘤骨转移患者或多发性骨髓瘤患者的治疗，以延迟或降低骨相关事件（病理性骨折、脊髓压迫、骨放疗或骨手术）的发生风险。; 取消“重度骨质疏松”的限定，同步为“用于骨折高风险的绝经后妇女的骨质疏松症”; 新增适应症“用于骨折高风险的男性骨质疏松症”; </v>
          </cell>
          <cell r="BA161" t="str">
            <v>无</v>
          </cell>
          <cell r="BB161" t="str">
            <v>*；623.53元(60mg(1.0ml)/支(预充式注射器))；
1060元(120mg/1.7mL/支)</v>
          </cell>
          <cell r="BC161" t="str">
            <v>无</v>
          </cell>
          <cell r="BD161" t="str">
            <v>无</v>
          </cell>
        </row>
        <row r="161">
          <cell r="BG161" t="str">
            <v>623.53
(60mg)
1060（120mg）</v>
          </cell>
          <cell r="BH161" t="str">
            <v>623.53
(60mg)
1060
（120mg）</v>
          </cell>
        </row>
        <row r="161">
          <cell r="BJ161" t="str">
            <v>623.53
(60mg)
1060（120mg）</v>
          </cell>
          <cell r="BK161" t="str">
            <v>623.53
(60mg)
1060
（120mg）</v>
          </cell>
          <cell r="BL161" t="str">
            <v>无</v>
          </cell>
        </row>
        <row r="161">
          <cell r="BR161" t="str">
            <v>调入常规</v>
          </cell>
        </row>
        <row r="161">
          <cell r="BT161" t="str">
            <v>是</v>
          </cell>
        </row>
        <row r="162">
          <cell r="B162" t="str">
            <v>利司扑兰口服溶液用散</v>
          </cell>
          <cell r="C162" t="str">
            <v>西药</v>
          </cell>
          <cell r="D162" t="str">
            <v>2023年3月1日至2024年12月31日</v>
          </cell>
          <cell r="E162" t="str">
            <v>是</v>
          </cell>
          <cell r="F162" t="e">
            <v>#N/A</v>
          </cell>
          <cell r="G162" t="str">
            <v>1类化学药品</v>
          </cell>
          <cell r="H162" t="str">
            <v>上海罗氏制药有限公司</v>
          </cell>
          <cell r="I162" t="str">
            <v>神经系统用药000</v>
          </cell>
          <cell r="J162" t="str">
            <v>内2</v>
          </cell>
          <cell r="K162">
            <v>2022</v>
          </cell>
          <cell r="L162" t="str">
            <v>谈判新增</v>
          </cell>
        </row>
        <row r="162">
          <cell r="N162">
            <v>1234.079827</v>
          </cell>
          <cell r="O162">
            <v>1234.079827</v>
          </cell>
        </row>
        <row r="162">
          <cell r="Q162">
            <v>3702.239481</v>
          </cell>
          <cell r="R162">
            <v>3702.239481</v>
          </cell>
          <cell r="S162">
            <v>12667.2</v>
          </cell>
          <cell r="T162">
            <v>0.292269758194392</v>
          </cell>
        </row>
        <row r="162">
          <cell r="V162">
            <v>0</v>
          </cell>
          <cell r="W162" t="str">
            <v>-</v>
          </cell>
        </row>
        <row r="162">
          <cell r="Y162">
            <v>0</v>
          </cell>
          <cell r="Z162">
            <v>0</v>
          </cell>
          <cell r="AA162">
            <v>24495.5035</v>
          </cell>
          <cell r="AB162">
            <v>12667.2</v>
          </cell>
          <cell r="AC162">
            <v>0.933774117405583</v>
          </cell>
          <cell r="AD162">
            <v>47.6255</v>
          </cell>
          <cell r="AE162">
            <v>0.00375974958949097</v>
          </cell>
          <cell r="AF162">
            <v>0.002381275</v>
          </cell>
          <cell r="AG162">
            <v>0</v>
          </cell>
          <cell r="AH162">
            <v>0</v>
          </cell>
          <cell r="AI162">
            <v>0</v>
          </cell>
        </row>
        <row r="162">
          <cell r="AK162">
            <v>0</v>
          </cell>
          <cell r="AL162" t="str">
            <v>简易续约，新增适应症（不降价）</v>
          </cell>
          <cell r="AM162" t="str">
            <v>简易续约，降幅0，同意新增适应症</v>
          </cell>
          <cell r="AN162" t="str">
            <v>简易续约，降幅0，新增适应症，"按说明书"</v>
          </cell>
          <cell r="AO162" t="str">
            <v>简易续约，降幅0，新增适应症，"按说明书"</v>
          </cell>
        </row>
        <row r="162">
          <cell r="AQ162" t="str">
            <v>简易续约，降幅0，新增适应症，"按说明书"</v>
          </cell>
          <cell r="AR162" t="str">
            <v>简易续约，降幅0，新增适应症，"按说明书"</v>
          </cell>
          <cell r="AS162" t="str">
            <v>限治疗16日龄及以上患者的脊髓性肌萎缩症（SMA）。</v>
          </cell>
          <cell r="AT162" t="str">
            <v>限治疗16日龄及以上患者的脊髓性肌萎缩症（SMA）。</v>
          </cell>
        </row>
        <row r="162">
          <cell r="AV162" t="str">
            <v>限治疗16日龄及以上患者的脊髓性肌萎缩症（SMA）。</v>
          </cell>
        </row>
        <row r="162">
          <cell r="AX162" t="str">
            <v>适用于治疗 16日龄及以上患者的脊髓性肌萎缩症（SMA）</v>
          </cell>
          <cell r="AY162" t="str">
            <v>限2月龄及以上患者的脊髓性肌萎缩症(SMA)</v>
          </cell>
          <cell r="AZ162" t="str">
            <v>16日龄至＜2月龄患者的SMA; </v>
          </cell>
          <cell r="BA162" t="str">
            <v>诺西那生钠注射液</v>
          </cell>
          <cell r="BB162" t="str">
            <v>*；3780元(60mg/瓶)</v>
          </cell>
          <cell r="BC162" t="str">
            <v>无</v>
          </cell>
          <cell r="BD162" t="str">
            <v>无</v>
          </cell>
        </row>
        <row r="162">
          <cell r="BG162">
            <v>3780</v>
          </cell>
          <cell r="BH162">
            <v>3780</v>
          </cell>
        </row>
        <row r="162">
          <cell r="BJ162">
            <v>3780</v>
          </cell>
          <cell r="BK162">
            <v>3780</v>
          </cell>
          <cell r="BL162" t="str">
            <v>简易续约1/3/5</v>
          </cell>
          <cell r="BM162" t="str">
            <v>60mg/瓶</v>
          </cell>
        </row>
        <row r="162">
          <cell r="BP162" t="str">
            <v>简易续约</v>
          </cell>
        </row>
        <row r="162">
          <cell r="BR162" t="str">
            <v>简易续约</v>
          </cell>
        </row>
        <row r="162">
          <cell r="BT162" t="str">
            <v>是</v>
          </cell>
        </row>
        <row r="163">
          <cell r="B163" t="str">
            <v>复方丹参滴丸</v>
          </cell>
          <cell r="C163" t="str">
            <v>中成药</v>
          </cell>
        </row>
        <row r="163">
          <cell r="E163" t="str">
            <v>是</v>
          </cell>
          <cell r="F163" t="e">
            <v>#N/A</v>
          </cell>
        </row>
        <row r="163">
          <cell r="H163" t="str">
            <v>天士力医药集团股份有限公司</v>
          </cell>
          <cell r="I163" t="str">
            <v>中成药000</v>
          </cell>
          <cell r="J163" t="str">
            <v>内2</v>
          </cell>
        </row>
        <row r="163">
          <cell r="Z163" t="str">
            <v>无</v>
          </cell>
        </row>
        <row r="163">
          <cell r="AE163" t="str">
            <v>无</v>
          </cell>
        </row>
        <row r="163">
          <cell r="AI163" t="str">
            <v>无</v>
          </cell>
        </row>
        <row r="163">
          <cell r="AL163" t="str">
            <v>是否新增临床专家判断</v>
          </cell>
        </row>
        <row r="163">
          <cell r="AO163" t="str">
            <v>新增适应症，“空”</v>
          </cell>
        </row>
        <row r="163">
          <cell r="AQ163" t="str">
            <v>新增适应症，“空”</v>
          </cell>
          <cell r="AR163" t="str">
            <v>新增适应症，“空”</v>
          </cell>
          <cell r="AS163" t="str">
            <v>空</v>
          </cell>
          <cell r="AT163" t="str">
            <v>空</v>
          </cell>
        </row>
        <row r="163">
          <cell r="AV163" t="str">
            <v>空</v>
          </cell>
        </row>
        <row r="163">
          <cell r="AX163" t="str">
            <v>活血化瘀，理气止痛。用于气滞血瘀所致的胸痹，症见胸闷，心前区刺痛；冠心病心绞痛见上述证候者。用于2型糖尿病引起的Ⅰ期（轻度）、Ⅱ期（中度）非增殖性糖尿病视网膜病变气滞血瘀证所致的视物昏花、面色晦暗、眼底点片状出血，舌质紫暗或有瘀点瘀斑、脉涩或细涩。</v>
          </cell>
        </row>
        <row r="163">
          <cell r="AZ163" t="str">
            <v>用于2型糖尿病引起的Ⅰ期（轻度）、Ⅱ期（中度）非增殖性糖尿病视网膜病变气滞血瘀证所致的视物昏花、面色晦暗、眼底点片状出血，舌质紫暗或有瘀点瘀斑、脉涩或细涩。; </v>
          </cell>
          <cell r="BA163" t="str">
            <v>芪明颗粒</v>
          </cell>
        </row>
        <row r="163">
          <cell r="BC163" t="str">
            <v>无</v>
          </cell>
          <cell r="BD163" t="str">
            <v>无</v>
          </cell>
        </row>
        <row r="163">
          <cell r="BL163" t="str">
            <v>无</v>
          </cell>
        </row>
        <row r="163">
          <cell r="BT163" t="str">
            <v>否</v>
          </cell>
        </row>
        <row r="164">
          <cell r="B164" t="str">
            <v>来那度胺胶囊</v>
          </cell>
          <cell r="C164" t="str">
            <v>西药</v>
          </cell>
        </row>
        <row r="164">
          <cell r="E164" t="str">
            <v>否</v>
          </cell>
          <cell r="F164" t="e">
            <v>#N/A</v>
          </cell>
        </row>
        <row r="164">
          <cell r="H164" t="str">
            <v>正大天晴药业集团南京顺欣制药有限公司</v>
          </cell>
          <cell r="I164" t="str">
            <v>血液系统用药000</v>
          </cell>
          <cell r="J164" t="str">
            <v>内2</v>
          </cell>
        </row>
        <row r="164">
          <cell r="Z164" t="str">
            <v>无</v>
          </cell>
        </row>
        <row r="164">
          <cell r="AE164" t="str">
            <v>无</v>
          </cell>
        </row>
        <row r="164">
          <cell r="AI164" t="str">
            <v>无</v>
          </cell>
        </row>
        <row r="164">
          <cell r="AM164" t="str">
            <v>同意调整支付范围，支付限定按说明书</v>
          </cell>
          <cell r="AN164" t="str">
            <v>新增适应症，支付限定"按说明书"</v>
          </cell>
          <cell r="AO164" t="str">
            <v>新增适应症，"按说明书"</v>
          </cell>
        </row>
        <row r="164">
          <cell r="AQ164" t="str">
            <v>新增适应症，"按说明书"</v>
          </cell>
          <cell r="AR164" t="str">
            <v>新增适应症，"按说明书"</v>
          </cell>
          <cell r="AS164" t="str">
            <v>限以下情况方可支付：
1.本品与地塞米松合用，治疗此前未经治疗且不适合接受移植的多发性骨髓瘤成年患者；
2.本品与地塞米松合用，治疗曾接受过至少一种疗法的多发性骨髓瘤的成年患者；
3.本品与利妥昔单抗合用，治疗既往接受过治疗的滤泡性淋巴瘤(1-3a 级)成年患者。</v>
          </cell>
          <cell r="AT164" t="str">
            <v>限：1.与地塞米松合用，治疗此前未经治疗且不适合接受移植的多发性骨髓瘤成年患者；2.与地塞米松合用，治疗曾接受过至少一种疗法的多发性骨髓瘤的成年患者；3.与利妥昔单抗合用，治疗既往接受过治疗的滤泡性淋巴瘤(1-3a级)成年患者。</v>
          </cell>
        </row>
        <row r="164">
          <cell r="AV164" t="str">
            <v>限：1.与地塞米松合用，治疗此前未经治疗且不适合接受移植的多发性骨髓瘤成年患者；2.与地塞米松合用，治疗曾接受过至少一种疗法的多发性骨髓瘤的成年患者；3.与利妥昔单抗合用，治疗既往接受过治疗的滤泡性淋巴瘤(1-3a级)成年患者。</v>
          </cell>
        </row>
        <row r="164">
          <cell r="AX164" t="str">
            <v>1.本品与地塞米松合用，治疗此前未经治疗且不适合接受移植的多发性骨髓瘤成年患者。 2.本品与地塞米松合用，治疗曾接受过至少一种疗法的多发性骨髓瘤的成年患者。3.本品与利妥昔单抗合用，治疗既往接受过治疗的滤泡性淋巴瘤(1-3a 级)成年患者。</v>
          </cell>
        </row>
        <row r="164">
          <cell r="AZ164" t="str">
            <v>本品与利妥昔单抗合用，治疗既往接受过治疗的滤泡性淋巴瘤（1-3a级）成年患者。; </v>
          </cell>
          <cell r="BA164" t="str">
            <v>/</v>
          </cell>
          <cell r="BB164" t="str">
            <v>5mg;10mg;15mg;20mg;25mg</v>
          </cell>
          <cell r="BC164" t="str">
            <v>无</v>
          </cell>
          <cell r="BD164" t="str">
            <v>无</v>
          </cell>
        </row>
        <row r="164">
          <cell r="BL164" t="str">
            <v>无</v>
          </cell>
        </row>
        <row r="164">
          <cell r="BT164" t="str">
            <v>是</v>
          </cell>
        </row>
        <row r="165">
          <cell r="B165" t="str">
            <v>托珠单抗注射液</v>
          </cell>
          <cell r="C165" t="str">
            <v>西药</v>
          </cell>
        </row>
        <row r="165">
          <cell r="E165" t="str">
            <v>否</v>
          </cell>
          <cell r="F165" t="e">
            <v>#N/A</v>
          </cell>
        </row>
        <row r="165">
          <cell r="H165" t="str">
            <v>百奥泰生物制药股份有限公司</v>
          </cell>
          <cell r="I165" t="str">
            <v>皮肤、变态反应用药；风湿免疫用药；骨科用药麻醉、镇痛用药；外科、急抢救、重症用药抗肿瘤用药0</v>
          </cell>
          <cell r="J165" t="str">
            <v>内2</v>
          </cell>
        </row>
        <row r="165">
          <cell r="Z165" t="str">
            <v>无</v>
          </cell>
        </row>
        <row r="165">
          <cell r="AE165" t="str">
            <v>无</v>
          </cell>
        </row>
        <row r="165">
          <cell r="AI165" t="str">
            <v>无</v>
          </cell>
        </row>
        <row r="165">
          <cell r="AM165" t="str">
            <v>不同意新增适应症，不调整支付限定</v>
          </cell>
          <cell r="AN165" t="str">
            <v>新增适应症，支付限定"按说明书"</v>
          </cell>
          <cell r="AO165" t="str">
            <v>不同意新增适应症，不调整支付限定</v>
          </cell>
        </row>
        <row r="165">
          <cell r="AQ165" t="str">
            <v>不同意新增适应症，不调整支付限定</v>
          </cell>
          <cell r="AR165" t="str">
            <v>不同意新增适应症，不调整支付限定</v>
          </cell>
          <cell r="AS165" t="str">
            <v>限全身型幼年特发性关节炎的二线治疗；限诊断明确的类风湿关节炎经传统DMARDs治疗3-6个月疾病活动度下降低于50%者。</v>
          </cell>
          <cell r="AT165" t="str">
            <v>限：1.全身型幼年特发性关节炎的二线治疗；2；限诊断明确的类风湿关节炎经传统DMARDs治疗3-6个月疾病活动度下降低于50%者。</v>
          </cell>
        </row>
        <row r="165">
          <cell r="AV165" t="str">
            <v>限：1.全身型幼年特发性关节炎的二线治疗；2；限诊断明确的类风湿关节炎经传统DMARDs治疗3-6个月疾病活动度下降低于50%者。</v>
          </cell>
        </row>
        <row r="165">
          <cell r="AX165" t="str">
            <v>1. 类风湿关节炎：本品用于治疗对改善病情的抗风湿药物（DMARDs）治疗应答不足的中到重度活动性类风湿关节炎的成年患者。托珠单抗与甲氨蝶呤（MTX）之外的其他DMARDs联用。
2. 全身型幼年特发性关节炎：本品用于治疗此前经非甾体抗炎药（NSAIDs）和糖皮质激素治疗应答不足的2岁或2岁以上儿童的活动性全身型幼年特发性关节炎（sJIA），可作为单药治疗（对甲氨蝶呤不耐受或不宜接受甲氨蝶呤治疗）或者与甲氨蝶呤联合使用。
3. 细胞因子释放综合征：本品用于治疗成年和2岁及以上儿童患者由嵌合抗原受体（CAR）T细胞引起的重度或危及生命的细胞因子释放综合征。</v>
          </cell>
          <cell r="AY165" t="str">
            <v>限全身型幼年特发性关节炎的二线治疗；限诊断明确的类风湿关节炎经传统DMARDs治疗3-6个月疾病活动度下降低于50%者。</v>
          </cell>
          <cell r="AZ165" t="str">
            <v>细胞因子释放综合征（CRS）：本品用于治疗成年和2岁及以上儿童患者由嵌合抗原受体（CAR）T细胞引起的重度或危及生命的细胞因子释放综合征（CRS）。;</v>
          </cell>
          <cell r="BA165" t="str">
            <v>雅美罗®托珠单抗</v>
          </cell>
          <cell r="BB165" t="str">
            <v>80mg/4mL；200mg/10mL；400mg/20mL</v>
          </cell>
          <cell r="BC165" t="str">
            <v>无</v>
          </cell>
          <cell r="BD165" t="str">
            <v>无</v>
          </cell>
        </row>
        <row r="165">
          <cell r="BL165" t="str">
            <v>无</v>
          </cell>
        </row>
        <row r="165">
          <cell r="BT165" t="str">
            <v>否</v>
          </cell>
        </row>
        <row r="166">
          <cell r="B166" t="str">
            <v>乙磺酸尼达尼布软胶囊</v>
          </cell>
          <cell r="C166" t="str">
            <v>西药</v>
          </cell>
        </row>
        <row r="166">
          <cell r="E166" t="str">
            <v>否</v>
          </cell>
          <cell r="F166" t="e">
            <v>#N/A</v>
          </cell>
        </row>
        <row r="166">
          <cell r="H166" t="str">
            <v>勃林格殷格翰（中国）投资有限公司</v>
          </cell>
          <cell r="I166" t="str">
            <v>呼吸系统用药000</v>
          </cell>
          <cell r="J166" t="str">
            <v>内2</v>
          </cell>
        </row>
        <row r="166">
          <cell r="Z166" t="str">
            <v>无</v>
          </cell>
        </row>
        <row r="166">
          <cell r="AE166" t="str">
            <v>无</v>
          </cell>
        </row>
        <row r="166">
          <cell r="AI166" t="str">
            <v>无</v>
          </cell>
        </row>
        <row r="166">
          <cell r="AM166" t="str">
            <v>同意新增适应症，支付限定按说明书，“限以下情况方可支付：1.特发性肺纤维化（IPF）；2.系统性硬化病相关间质性肺疾病（SSc-ILD）；3.具有进行性表型的慢性纤维化性间质性肺疾病。”</v>
          </cell>
          <cell r="AN166" t="str">
            <v>新增适应症，支付限定“限以下情况方可支付：1.特发性肺纤维化（IPF）；2.系统性硬化病相关间质性肺疾病（SSc-ILD）；3.具有进行性表型的慢性纤维化性间质性肺疾病。”</v>
          </cell>
          <cell r="AO166" t="str">
            <v>新增适应症，"限以下情况方可支付：1.特发性肺纤维化（IPF）；2.系统性硬化病相关间质性肺疾病（SSc-ILD）；3.具有进行性表型的慢性纤维化性间质性肺疾病。"</v>
          </cell>
        </row>
        <row r="166">
          <cell r="AQ166" t="str">
            <v>新增适应症，"限以下情况方可支付：1.特发性肺纤维化（IPF）；2.系统性硬化病相关间质性肺疾病（SSc-ILD）；3.具有进行性表型的慢性纤维化性间质性肺疾病。"</v>
          </cell>
          <cell r="AR166" t="str">
            <v>新增适应症，"限以下情况方可支付：1.特发性肺纤维化（IPF）；2.系统性硬化病相关间质性肺疾病（SSc-ILD）；3.具有进行性表型的慢性纤维化性间质性肺疾病。"</v>
          </cell>
          <cell r="AS166" t="str">
            <v>限以下情况方可支付：
1.特发性肺纤维化（IPF）；
2.系统性硬化病相关间质性肺疾病（SSc-ILD）；
3.具有进行性表型的慢性纤维化性间质性肺疾病。</v>
          </cell>
          <cell r="AT166" t="str">
            <v>限：1.特发性肺纤维化（IPF）；2.系统性硬化病相关间质性肺疾病（SSc-ILD）；3.具有进行性表型的慢性纤维化性间质性肺疾病。</v>
          </cell>
        </row>
        <row r="166">
          <cell r="AV166" t="str">
            <v>限：1.特发性肺纤维化（IPF）；2.系统性硬化病相关间质性肺疾病（SSc-ILD）；3.具有进行性表型的慢性纤维化性间质性肺疾病。</v>
          </cell>
        </row>
        <row r="166">
          <cell r="AX166" t="str">
            <v>特发性肺纤维化（IPF），系统性硬化病相关间质性肺疾病（SSc-ILD），具有进行性表型的慢性纤维化性间质性肺疾病</v>
          </cell>
        </row>
        <row r="166">
          <cell r="AZ166" t="str">
            <v>具有进行性表型的慢性纤维化性间质性肺疾病; </v>
          </cell>
          <cell r="BA166" t="str">
            <v>无</v>
          </cell>
          <cell r="BB166" t="str">
            <v>100mg;150mg</v>
          </cell>
          <cell r="BC166" t="str">
            <v>无</v>
          </cell>
          <cell r="BD166" t="str">
            <v>无</v>
          </cell>
        </row>
        <row r="166">
          <cell r="BL166" t="str">
            <v>无</v>
          </cell>
        </row>
        <row r="166">
          <cell r="BT166" t="str">
            <v>是</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9"/>
  <sheetViews>
    <sheetView tabSelected="1" topLeftCell="A130" workbookViewId="0">
      <selection activeCell="C155" sqref="C155"/>
    </sheetView>
  </sheetViews>
  <sheetFormatPr defaultColWidth="9" defaultRowHeight="15" outlineLevelCol="2"/>
  <cols>
    <col min="1" max="1" width="9.06666666666667" style="25"/>
    <col min="2" max="2" width="39.625" style="26" customWidth="true"/>
    <col min="3" max="3" width="38.125" style="25" customWidth="true"/>
    <col min="4" max="16380" width="9.06666666666667" style="27"/>
    <col min="16381" max="16384" width="9" style="27"/>
  </cols>
  <sheetData>
    <row r="1" ht="21" spans="1:1">
      <c r="A1" s="28" t="s">
        <v>0</v>
      </c>
    </row>
    <row r="2" ht="75.75" customHeight="true" spans="1:3">
      <c r="A2" s="29" t="s">
        <v>1</v>
      </c>
      <c r="B2" s="30"/>
      <c r="C2" s="29"/>
    </row>
    <row r="3" s="6" customFormat="true" ht="18.75" customHeight="true" spans="1:3">
      <c r="A3" s="31" t="s">
        <v>2</v>
      </c>
      <c r="B3" s="31" t="s">
        <v>3</v>
      </c>
      <c r="C3" s="31" t="s">
        <v>4</v>
      </c>
    </row>
    <row r="4" s="24" customFormat="true" ht="19.5" customHeight="true" spans="1:3">
      <c r="A4" s="32">
        <v>1</v>
      </c>
      <c r="B4" s="33" t="s">
        <v>5</v>
      </c>
      <c r="C4" s="32" t="s">
        <v>6</v>
      </c>
    </row>
    <row r="5" s="24" customFormat="true" ht="19.5" customHeight="true" spans="1:3">
      <c r="A5" s="32">
        <v>2</v>
      </c>
      <c r="B5" s="33" t="s">
        <v>7</v>
      </c>
      <c r="C5" s="32" t="s">
        <v>6</v>
      </c>
    </row>
    <row r="6" s="24" customFormat="true" ht="19.5" customHeight="true" spans="1:3">
      <c r="A6" s="32">
        <v>3</v>
      </c>
      <c r="B6" s="33" t="s">
        <v>8</v>
      </c>
      <c r="C6" s="32" t="s">
        <v>6</v>
      </c>
    </row>
    <row r="7" s="24" customFormat="true" ht="19.5" customHeight="true" spans="1:3">
      <c r="A7" s="32">
        <v>4</v>
      </c>
      <c r="B7" s="34" t="s">
        <v>9</v>
      </c>
      <c r="C7" s="32" t="s">
        <v>6</v>
      </c>
    </row>
    <row r="8" s="24" customFormat="true" ht="19.5" customHeight="true" spans="1:3">
      <c r="A8" s="32">
        <v>5</v>
      </c>
      <c r="B8" s="35" t="s">
        <v>10</v>
      </c>
      <c r="C8" s="32" t="s">
        <v>6</v>
      </c>
    </row>
    <row r="9" s="24" customFormat="true" ht="19.5" customHeight="true" spans="1:3">
      <c r="A9" s="32">
        <v>6</v>
      </c>
      <c r="B9" s="33" t="s">
        <v>11</v>
      </c>
      <c r="C9" s="32" t="s">
        <v>6</v>
      </c>
    </row>
    <row r="10" s="24" customFormat="true" ht="19.5" customHeight="true" spans="1:3">
      <c r="A10" s="32">
        <v>7</v>
      </c>
      <c r="B10" s="33" t="s">
        <v>12</v>
      </c>
      <c r="C10" s="32" t="s">
        <v>6</v>
      </c>
    </row>
    <row r="11" s="24" customFormat="true" ht="19.5" customHeight="true" spans="1:3">
      <c r="A11" s="32">
        <v>8</v>
      </c>
      <c r="B11" s="33" t="s">
        <v>13</v>
      </c>
      <c r="C11" s="32" t="s">
        <v>6</v>
      </c>
    </row>
    <row r="12" s="24" customFormat="true" ht="19.5" customHeight="true" spans="1:3">
      <c r="A12" s="32">
        <v>9</v>
      </c>
      <c r="B12" s="33" t="s">
        <v>14</v>
      </c>
      <c r="C12" s="32" t="s">
        <v>6</v>
      </c>
    </row>
    <row r="13" s="24" customFormat="true" ht="19.5" customHeight="true" spans="1:3">
      <c r="A13" s="32">
        <v>10</v>
      </c>
      <c r="B13" s="33" t="s">
        <v>15</v>
      </c>
      <c r="C13" s="32" t="s">
        <v>6</v>
      </c>
    </row>
    <row r="14" s="24" customFormat="true" ht="19.5" customHeight="true" spans="1:3">
      <c r="A14" s="32">
        <v>11</v>
      </c>
      <c r="B14" s="33" t="s">
        <v>16</v>
      </c>
      <c r="C14" s="32" t="s">
        <v>6</v>
      </c>
    </row>
    <row r="15" s="24" customFormat="true" ht="19.5" customHeight="true" spans="1:3">
      <c r="A15" s="32">
        <v>12</v>
      </c>
      <c r="B15" s="33" t="s">
        <v>17</v>
      </c>
      <c r="C15" s="32" t="s">
        <v>6</v>
      </c>
    </row>
    <row r="16" s="24" customFormat="true" ht="19.5" customHeight="true" spans="1:3">
      <c r="A16" s="32">
        <v>13</v>
      </c>
      <c r="B16" s="33" t="s">
        <v>18</v>
      </c>
      <c r="C16" s="32" t="s">
        <v>6</v>
      </c>
    </row>
    <row r="17" s="24" customFormat="true" ht="19.5" customHeight="true" spans="1:3">
      <c r="A17" s="32">
        <v>14</v>
      </c>
      <c r="B17" s="33" t="s">
        <v>19</v>
      </c>
      <c r="C17" s="32" t="s">
        <v>6</v>
      </c>
    </row>
    <row r="18" s="24" customFormat="true" ht="19.5" customHeight="true" spans="1:3">
      <c r="A18" s="32">
        <v>15</v>
      </c>
      <c r="B18" s="36" t="s">
        <v>20</v>
      </c>
      <c r="C18" s="32" t="s">
        <v>6</v>
      </c>
    </row>
    <row r="19" s="24" customFormat="true" ht="19.5" customHeight="true" spans="1:3">
      <c r="A19" s="32">
        <v>16</v>
      </c>
      <c r="B19" s="36" t="s">
        <v>21</v>
      </c>
      <c r="C19" s="32" t="s">
        <v>6</v>
      </c>
    </row>
    <row r="20" s="24" customFormat="true" ht="19.5" customHeight="true" spans="1:3">
      <c r="A20" s="32">
        <v>17</v>
      </c>
      <c r="B20" s="36" t="s">
        <v>22</v>
      </c>
      <c r="C20" s="32" t="s">
        <v>6</v>
      </c>
    </row>
    <row r="21" s="24" customFormat="true" ht="19.5" customHeight="true" spans="1:3">
      <c r="A21" s="32">
        <v>18</v>
      </c>
      <c r="B21" s="36" t="s">
        <v>23</v>
      </c>
      <c r="C21" s="32" t="s">
        <v>6</v>
      </c>
    </row>
    <row r="22" s="24" customFormat="true" ht="19.5" customHeight="true" spans="1:3">
      <c r="A22" s="32">
        <v>19</v>
      </c>
      <c r="B22" s="36" t="s">
        <v>24</v>
      </c>
      <c r="C22" s="32" t="s">
        <v>6</v>
      </c>
    </row>
    <row r="23" s="24" customFormat="true" ht="19.5" customHeight="true" spans="1:3">
      <c r="A23" s="32">
        <v>20</v>
      </c>
      <c r="B23" s="36" t="s">
        <v>25</v>
      </c>
      <c r="C23" s="32" t="s">
        <v>6</v>
      </c>
    </row>
    <row r="24" s="24" customFormat="true" ht="19.5" customHeight="true" spans="1:3">
      <c r="A24" s="32">
        <v>21</v>
      </c>
      <c r="B24" s="36" t="s">
        <v>26</v>
      </c>
      <c r="C24" s="32" t="s">
        <v>6</v>
      </c>
    </row>
    <row r="25" s="24" customFormat="true" ht="19.5" customHeight="true" spans="1:3">
      <c r="A25" s="32">
        <v>22</v>
      </c>
      <c r="B25" s="36" t="s">
        <v>27</v>
      </c>
      <c r="C25" s="32" t="s">
        <v>6</v>
      </c>
    </row>
    <row r="26" s="24" customFormat="true" ht="19.5" customHeight="true" spans="1:3">
      <c r="A26" s="32">
        <v>23</v>
      </c>
      <c r="B26" s="36" t="s">
        <v>28</v>
      </c>
      <c r="C26" s="32" t="s">
        <v>6</v>
      </c>
    </row>
    <row r="27" s="24" customFormat="true" ht="19.5" customHeight="true" spans="1:3">
      <c r="A27" s="32">
        <v>24</v>
      </c>
      <c r="B27" s="36" t="s">
        <v>29</v>
      </c>
      <c r="C27" s="32" t="s">
        <v>6</v>
      </c>
    </row>
    <row r="28" s="24" customFormat="true" ht="19.5" customHeight="true" spans="1:3">
      <c r="A28" s="32">
        <v>25</v>
      </c>
      <c r="B28" s="36" t="s">
        <v>30</v>
      </c>
      <c r="C28" s="32" t="s">
        <v>6</v>
      </c>
    </row>
    <row r="29" s="24" customFormat="true" ht="19.5" customHeight="true" spans="1:3">
      <c r="A29" s="32">
        <v>26</v>
      </c>
      <c r="B29" s="36" t="s">
        <v>31</v>
      </c>
      <c r="C29" s="32" t="s">
        <v>6</v>
      </c>
    </row>
    <row r="30" s="24" customFormat="true" ht="19.5" customHeight="true" spans="1:3">
      <c r="A30" s="32">
        <v>27</v>
      </c>
      <c r="B30" s="36" t="s">
        <v>32</v>
      </c>
      <c r="C30" s="32" t="s">
        <v>6</v>
      </c>
    </row>
    <row r="31" s="24" customFormat="true" ht="19.5" customHeight="true" spans="1:3">
      <c r="A31" s="32">
        <v>28</v>
      </c>
      <c r="B31" s="36" t="s">
        <v>33</v>
      </c>
      <c r="C31" s="32" t="s">
        <v>6</v>
      </c>
    </row>
    <row r="32" s="24" customFormat="true" ht="19.5" customHeight="true" spans="1:3">
      <c r="A32" s="32">
        <v>29</v>
      </c>
      <c r="B32" s="36" t="s">
        <v>34</v>
      </c>
      <c r="C32" s="32" t="s">
        <v>6</v>
      </c>
    </row>
    <row r="33" s="24" customFormat="true" ht="19.5" customHeight="true" spans="1:3">
      <c r="A33" s="32">
        <v>30</v>
      </c>
      <c r="B33" s="36" t="s">
        <v>35</v>
      </c>
      <c r="C33" s="32" t="s">
        <v>6</v>
      </c>
    </row>
    <row r="34" s="24" customFormat="true" ht="19.5" customHeight="true" spans="1:3">
      <c r="A34" s="32">
        <v>31</v>
      </c>
      <c r="B34" s="36" t="s">
        <v>36</v>
      </c>
      <c r="C34" s="32" t="s">
        <v>6</v>
      </c>
    </row>
    <row r="35" s="24" customFormat="true" ht="19.5" customHeight="true" spans="1:3">
      <c r="A35" s="32">
        <v>32</v>
      </c>
      <c r="B35" s="36" t="s">
        <v>37</v>
      </c>
      <c r="C35" s="32" t="s">
        <v>6</v>
      </c>
    </row>
    <row r="36" s="24" customFormat="true" ht="19.5" customHeight="true" spans="1:3">
      <c r="A36" s="32">
        <v>33</v>
      </c>
      <c r="B36" s="36" t="s">
        <v>38</v>
      </c>
      <c r="C36" s="32" t="s">
        <v>6</v>
      </c>
    </row>
    <row r="37" s="24" customFormat="true" ht="19.5" customHeight="true" spans="1:3">
      <c r="A37" s="32">
        <v>34</v>
      </c>
      <c r="B37" s="36" t="s">
        <v>39</v>
      </c>
      <c r="C37" s="32" t="s">
        <v>6</v>
      </c>
    </row>
    <row r="38" s="24" customFormat="true" ht="19.5" customHeight="true" spans="1:3">
      <c r="A38" s="32">
        <v>35</v>
      </c>
      <c r="B38" s="36" t="s">
        <v>40</v>
      </c>
      <c r="C38" s="32" t="s">
        <v>6</v>
      </c>
    </row>
    <row r="39" s="24" customFormat="true" ht="19.5" customHeight="true" spans="1:3">
      <c r="A39" s="32">
        <v>36</v>
      </c>
      <c r="B39" s="36" t="s">
        <v>41</v>
      </c>
      <c r="C39" s="32" t="s">
        <v>6</v>
      </c>
    </row>
    <row r="40" s="24" customFormat="true" ht="19.5" customHeight="true" spans="1:3">
      <c r="A40" s="32">
        <v>37</v>
      </c>
      <c r="B40" s="36" t="s">
        <v>42</v>
      </c>
      <c r="C40" s="32" t="s">
        <v>6</v>
      </c>
    </row>
    <row r="41" s="24" customFormat="true" ht="19.5" customHeight="true" spans="1:3">
      <c r="A41" s="32">
        <v>38</v>
      </c>
      <c r="B41" s="36" t="s">
        <v>43</v>
      </c>
      <c r="C41" s="32" t="s">
        <v>6</v>
      </c>
    </row>
    <row r="42" s="24" customFormat="true" ht="19.5" customHeight="true" spans="1:3">
      <c r="A42" s="32">
        <v>39</v>
      </c>
      <c r="B42" s="36" t="s">
        <v>44</v>
      </c>
      <c r="C42" s="32" t="s">
        <v>6</v>
      </c>
    </row>
    <row r="43" s="24" customFormat="true" ht="19.5" customHeight="true" spans="1:3">
      <c r="A43" s="32">
        <v>40</v>
      </c>
      <c r="B43" s="36" t="s">
        <v>45</v>
      </c>
      <c r="C43" s="32" t="s">
        <v>6</v>
      </c>
    </row>
    <row r="44" s="24" customFormat="true" ht="19.5" customHeight="true" spans="1:3">
      <c r="A44" s="32">
        <v>41</v>
      </c>
      <c r="B44" s="36" t="s">
        <v>46</v>
      </c>
      <c r="C44" s="32" t="s">
        <v>6</v>
      </c>
    </row>
    <row r="45" s="24" customFormat="true" ht="19.5" customHeight="true" spans="1:3">
      <c r="A45" s="32">
        <v>42</v>
      </c>
      <c r="B45" s="36" t="s">
        <v>47</v>
      </c>
      <c r="C45" s="32" t="s">
        <v>6</v>
      </c>
    </row>
    <row r="46" s="24" customFormat="true" ht="19.5" customHeight="true" spans="1:3">
      <c r="A46" s="32">
        <v>43</v>
      </c>
      <c r="B46" s="36" t="s">
        <v>48</v>
      </c>
      <c r="C46" s="32" t="s">
        <v>6</v>
      </c>
    </row>
    <row r="47" s="24" customFormat="true" ht="19.5" customHeight="true" spans="1:3">
      <c r="A47" s="32">
        <v>44</v>
      </c>
      <c r="B47" s="36" t="s">
        <v>49</v>
      </c>
      <c r="C47" s="32" t="s">
        <v>6</v>
      </c>
    </row>
    <row r="48" s="24" customFormat="true" ht="19.5" customHeight="true" spans="1:3">
      <c r="A48" s="32">
        <v>45</v>
      </c>
      <c r="B48" s="36" t="s">
        <v>50</v>
      </c>
      <c r="C48" s="32" t="s">
        <v>6</v>
      </c>
    </row>
    <row r="49" s="24" customFormat="true" ht="19.5" customHeight="true" spans="1:3">
      <c r="A49" s="32">
        <v>46</v>
      </c>
      <c r="B49" s="36" t="s">
        <v>51</v>
      </c>
      <c r="C49" s="32" t="s">
        <v>6</v>
      </c>
    </row>
    <row r="50" s="24" customFormat="true" ht="19.5" customHeight="true" spans="1:3">
      <c r="A50" s="32">
        <v>47</v>
      </c>
      <c r="B50" s="36" t="s">
        <v>52</v>
      </c>
      <c r="C50" s="32" t="s">
        <v>6</v>
      </c>
    </row>
    <row r="51" s="24" customFormat="true" ht="19.5" customHeight="true" spans="1:3">
      <c r="A51" s="32">
        <v>48</v>
      </c>
      <c r="B51" s="36" t="s">
        <v>53</v>
      </c>
      <c r="C51" s="32" t="s">
        <v>6</v>
      </c>
    </row>
    <row r="52" s="24" customFormat="true" ht="19.5" customHeight="true" spans="1:3">
      <c r="A52" s="32">
        <v>49</v>
      </c>
      <c r="B52" s="36" t="s">
        <v>54</v>
      </c>
      <c r="C52" s="32" t="s">
        <v>6</v>
      </c>
    </row>
    <row r="53" ht="15.75" spans="1:3">
      <c r="A53" s="32">
        <v>50</v>
      </c>
      <c r="B53" s="36" t="s">
        <v>55</v>
      </c>
      <c r="C53" s="32" t="s">
        <v>6</v>
      </c>
    </row>
    <row r="54" ht="15.75" spans="1:3">
      <c r="A54" s="32">
        <v>51</v>
      </c>
      <c r="B54" s="36" t="s">
        <v>56</v>
      </c>
      <c r="C54" s="32" t="s">
        <v>6</v>
      </c>
    </row>
    <row r="55" ht="15.75" spans="1:3">
      <c r="A55" s="32">
        <v>52</v>
      </c>
      <c r="B55" s="36" t="s">
        <v>57</v>
      </c>
      <c r="C55" s="32" t="s">
        <v>6</v>
      </c>
    </row>
    <row r="56" ht="15.75" spans="1:3">
      <c r="A56" s="32">
        <v>53</v>
      </c>
      <c r="B56" s="36" t="s">
        <v>58</v>
      </c>
      <c r="C56" s="32" t="s">
        <v>6</v>
      </c>
    </row>
    <row r="57" ht="15.75" spans="1:3">
      <c r="A57" s="32">
        <v>54</v>
      </c>
      <c r="B57" s="36" t="s">
        <v>59</v>
      </c>
      <c r="C57" s="32" t="s">
        <v>6</v>
      </c>
    </row>
    <row r="58" ht="15.75" spans="1:3">
      <c r="A58" s="32">
        <v>55</v>
      </c>
      <c r="B58" s="36" t="s">
        <v>60</v>
      </c>
      <c r="C58" s="32" t="s">
        <v>6</v>
      </c>
    </row>
    <row r="59" ht="15.75" spans="1:3">
      <c r="A59" s="32">
        <v>56</v>
      </c>
      <c r="B59" s="36" t="s">
        <v>61</v>
      </c>
      <c r="C59" s="32" t="s">
        <v>6</v>
      </c>
    </row>
    <row r="60" ht="15.75" spans="1:3">
      <c r="A60" s="32">
        <v>57</v>
      </c>
      <c r="B60" s="36" t="s">
        <v>62</v>
      </c>
      <c r="C60" s="32" t="s">
        <v>6</v>
      </c>
    </row>
    <row r="61" ht="15.75" spans="1:3">
      <c r="A61" s="32">
        <v>58</v>
      </c>
      <c r="B61" s="36" t="s">
        <v>63</v>
      </c>
      <c r="C61" s="32" t="s">
        <v>64</v>
      </c>
    </row>
    <row r="62" ht="15.75" spans="1:3">
      <c r="A62" s="32">
        <v>59</v>
      </c>
      <c r="B62" s="36" t="s">
        <v>65</v>
      </c>
      <c r="C62" s="32" t="s">
        <v>64</v>
      </c>
    </row>
    <row r="63" ht="15.75" spans="1:3">
      <c r="A63" s="32">
        <v>60</v>
      </c>
      <c r="B63" s="36" t="s">
        <v>66</v>
      </c>
      <c r="C63" s="32" t="s">
        <v>64</v>
      </c>
    </row>
    <row r="64" ht="15.75" spans="1:3">
      <c r="A64" s="32">
        <v>61</v>
      </c>
      <c r="B64" s="36" t="s">
        <v>67</v>
      </c>
      <c r="C64" s="32" t="s">
        <v>64</v>
      </c>
    </row>
    <row r="65" ht="15.75" spans="1:3">
      <c r="A65" s="32">
        <v>62</v>
      </c>
      <c r="B65" s="36" t="s">
        <v>68</v>
      </c>
      <c r="C65" s="32" t="s">
        <v>64</v>
      </c>
    </row>
    <row r="66" ht="15.75" spans="1:3">
      <c r="A66" s="32">
        <v>63</v>
      </c>
      <c r="B66" s="36" t="s">
        <v>69</v>
      </c>
      <c r="C66" s="32" t="s">
        <v>64</v>
      </c>
    </row>
    <row r="67" ht="15.75" spans="1:3">
      <c r="A67" s="32">
        <v>64</v>
      </c>
      <c r="B67" s="36" t="s">
        <v>70</v>
      </c>
      <c r="C67" s="32" t="s">
        <v>64</v>
      </c>
    </row>
    <row r="68" ht="15.75" spans="1:3">
      <c r="A68" s="32">
        <v>65</v>
      </c>
      <c r="B68" s="36" t="s">
        <v>71</v>
      </c>
      <c r="C68" s="32" t="s">
        <v>64</v>
      </c>
    </row>
    <row r="69" ht="15.75" spans="1:3">
      <c r="A69" s="32">
        <v>66</v>
      </c>
      <c r="B69" s="36" t="s">
        <v>72</v>
      </c>
      <c r="C69" s="32" t="s">
        <v>64</v>
      </c>
    </row>
    <row r="70" ht="15.75" spans="1:3">
      <c r="A70" s="32">
        <v>67</v>
      </c>
      <c r="B70" s="36" t="s">
        <v>73</v>
      </c>
      <c r="C70" s="32" t="s">
        <v>64</v>
      </c>
    </row>
    <row r="71" ht="15.75" spans="1:3">
      <c r="A71" s="32">
        <v>68</v>
      </c>
      <c r="B71" s="36" t="s">
        <v>74</v>
      </c>
      <c r="C71" s="32" t="s">
        <v>64</v>
      </c>
    </row>
    <row r="72" ht="15.75" spans="1:3">
      <c r="A72" s="32">
        <v>69</v>
      </c>
      <c r="B72" s="36" t="s">
        <v>75</v>
      </c>
      <c r="C72" s="32" t="s">
        <v>64</v>
      </c>
    </row>
    <row r="73" ht="15.75" spans="1:3">
      <c r="A73" s="32">
        <v>70</v>
      </c>
      <c r="B73" s="36" t="s">
        <v>76</v>
      </c>
      <c r="C73" s="32" t="s">
        <v>64</v>
      </c>
    </row>
    <row r="74" ht="15.75" spans="1:3">
      <c r="A74" s="32">
        <v>71</v>
      </c>
      <c r="B74" s="36" t="s">
        <v>77</v>
      </c>
      <c r="C74" s="32" t="s">
        <v>64</v>
      </c>
    </row>
    <row r="75" ht="15.75" spans="1:3">
      <c r="A75" s="32">
        <v>72</v>
      </c>
      <c r="B75" s="36" t="s">
        <v>78</v>
      </c>
      <c r="C75" s="32" t="s">
        <v>64</v>
      </c>
    </row>
    <row r="76" ht="15.75" spans="1:3">
      <c r="A76" s="32">
        <v>73</v>
      </c>
      <c r="B76" s="36" t="s">
        <v>79</v>
      </c>
      <c r="C76" s="32" t="s">
        <v>64</v>
      </c>
    </row>
    <row r="77" ht="15.75" spans="1:3">
      <c r="A77" s="32">
        <v>74</v>
      </c>
      <c r="B77" s="36" t="s">
        <v>80</v>
      </c>
      <c r="C77" s="32" t="s">
        <v>64</v>
      </c>
    </row>
    <row r="78" ht="15.75" spans="1:3">
      <c r="A78" s="32">
        <v>75</v>
      </c>
      <c r="B78" s="36" t="s">
        <v>81</v>
      </c>
      <c r="C78" s="32" t="s">
        <v>64</v>
      </c>
    </row>
    <row r="79" ht="15.75" spans="1:3">
      <c r="A79" s="32">
        <v>76</v>
      </c>
      <c r="B79" s="36" t="s">
        <v>82</v>
      </c>
      <c r="C79" s="32" t="s">
        <v>64</v>
      </c>
    </row>
    <row r="80" ht="15.75" spans="1:3">
      <c r="A80" s="32">
        <v>77</v>
      </c>
      <c r="B80" s="36" t="s">
        <v>83</v>
      </c>
      <c r="C80" s="32" t="s">
        <v>64</v>
      </c>
    </row>
    <row r="81" ht="15.75" spans="1:3">
      <c r="A81" s="32">
        <v>78</v>
      </c>
      <c r="B81" s="36" t="s">
        <v>84</v>
      </c>
      <c r="C81" s="32" t="s">
        <v>64</v>
      </c>
    </row>
    <row r="82" ht="15.75" spans="1:3">
      <c r="A82" s="32">
        <v>79</v>
      </c>
      <c r="B82" s="36" t="s">
        <v>85</v>
      </c>
      <c r="C82" s="32" t="s">
        <v>64</v>
      </c>
    </row>
    <row r="83" ht="15.75" spans="1:3">
      <c r="A83" s="32">
        <v>80</v>
      </c>
      <c r="B83" s="36" t="s">
        <v>86</v>
      </c>
      <c r="C83" s="32" t="s">
        <v>64</v>
      </c>
    </row>
    <row r="84" ht="15.75" spans="1:3">
      <c r="A84" s="32">
        <v>81</v>
      </c>
      <c r="B84" s="36" t="s">
        <v>87</v>
      </c>
      <c r="C84" s="32" t="s">
        <v>64</v>
      </c>
    </row>
    <row r="85" ht="15.75" spans="1:3">
      <c r="A85" s="32">
        <v>82</v>
      </c>
      <c r="B85" s="36" t="s">
        <v>88</v>
      </c>
      <c r="C85" s="32" t="s">
        <v>64</v>
      </c>
    </row>
    <row r="86" ht="15.75" spans="1:3">
      <c r="A86" s="32">
        <v>83</v>
      </c>
      <c r="B86" s="36" t="s">
        <v>89</v>
      </c>
      <c r="C86" s="32" t="s">
        <v>64</v>
      </c>
    </row>
    <row r="87" ht="15.75" spans="1:3">
      <c r="A87" s="32">
        <v>84</v>
      </c>
      <c r="B87" s="36" t="s">
        <v>90</v>
      </c>
      <c r="C87" s="32" t="s">
        <v>64</v>
      </c>
    </row>
    <row r="88" ht="15.75" spans="1:3">
      <c r="A88" s="32">
        <v>85</v>
      </c>
      <c r="B88" s="36" t="s">
        <v>91</v>
      </c>
      <c r="C88" s="32" t="s">
        <v>64</v>
      </c>
    </row>
    <row r="89" ht="15.75" spans="1:3">
      <c r="A89" s="32">
        <v>86</v>
      </c>
      <c r="B89" s="36" t="s">
        <v>92</v>
      </c>
      <c r="C89" s="32" t="s">
        <v>64</v>
      </c>
    </row>
    <row r="90" ht="15.75" spans="1:3">
      <c r="A90" s="32">
        <v>87</v>
      </c>
      <c r="B90" s="36" t="s">
        <v>93</v>
      </c>
      <c r="C90" s="32" t="s">
        <v>64</v>
      </c>
    </row>
    <row r="91" ht="15.75" spans="1:3">
      <c r="A91" s="32">
        <v>88</v>
      </c>
      <c r="B91" s="36" t="s">
        <v>94</v>
      </c>
      <c r="C91" s="32" t="s">
        <v>64</v>
      </c>
    </row>
    <row r="92" ht="15.75" spans="1:3">
      <c r="A92" s="32">
        <v>89</v>
      </c>
      <c r="B92" s="36" t="s">
        <v>95</v>
      </c>
      <c r="C92" s="32" t="s">
        <v>64</v>
      </c>
    </row>
    <row r="93" ht="15.75" spans="1:3">
      <c r="A93" s="32">
        <v>90</v>
      </c>
      <c r="B93" s="36" t="s">
        <v>96</v>
      </c>
      <c r="C93" s="32" t="s">
        <v>64</v>
      </c>
    </row>
    <row r="94" ht="15.75" spans="1:3">
      <c r="A94" s="32">
        <v>91</v>
      </c>
      <c r="B94" s="36" t="s">
        <v>97</v>
      </c>
      <c r="C94" s="32" t="s">
        <v>64</v>
      </c>
    </row>
    <row r="95" ht="15.75" spans="1:3">
      <c r="A95" s="32">
        <v>92</v>
      </c>
      <c r="B95" s="36" t="s">
        <v>98</v>
      </c>
      <c r="C95" s="32" t="s">
        <v>64</v>
      </c>
    </row>
    <row r="96" ht="15.75" spans="1:3">
      <c r="A96" s="32">
        <v>93</v>
      </c>
      <c r="B96" s="36" t="s">
        <v>99</v>
      </c>
      <c r="C96" s="32" t="s">
        <v>64</v>
      </c>
    </row>
    <row r="97" ht="15.75" spans="1:3">
      <c r="A97" s="32">
        <v>94</v>
      </c>
      <c r="B97" s="36" t="s">
        <v>100</v>
      </c>
      <c r="C97" s="32" t="s">
        <v>64</v>
      </c>
    </row>
    <row r="98" ht="15.75" spans="1:3">
      <c r="A98" s="32">
        <v>95</v>
      </c>
      <c r="B98" s="36" t="s">
        <v>101</v>
      </c>
      <c r="C98" s="32" t="s">
        <v>64</v>
      </c>
    </row>
    <row r="99" ht="15.75" spans="1:3">
      <c r="A99" s="32">
        <v>96</v>
      </c>
      <c r="B99" s="36" t="s">
        <v>102</v>
      </c>
      <c r="C99" s="32" t="s">
        <v>64</v>
      </c>
    </row>
    <row r="100" ht="15.75" spans="1:3">
      <c r="A100" s="32">
        <v>97</v>
      </c>
      <c r="B100" s="36" t="s">
        <v>103</v>
      </c>
      <c r="C100" s="32" t="s">
        <v>64</v>
      </c>
    </row>
    <row r="101" ht="15.75" spans="1:3">
      <c r="A101" s="32">
        <v>98</v>
      </c>
      <c r="B101" s="36" t="s">
        <v>104</v>
      </c>
      <c r="C101" s="32" t="s">
        <v>64</v>
      </c>
    </row>
    <row r="102" ht="15.75" spans="1:3">
      <c r="A102" s="32">
        <v>99</v>
      </c>
      <c r="B102" s="36" t="s">
        <v>105</v>
      </c>
      <c r="C102" s="32" t="s">
        <v>64</v>
      </c>
    </row>
    <row r="103" ht="15.75" spans="1:3">
      <c r="A103" s="32">
        <v>100</v>
      </c>
      <c r="B103" s="36" t="s">
        <v>106</v>
      </c>
      <c r="C103" s="32" t="s">
        <v>64</v>
      </c>
    </row>
    <row r="104" ht="15.75" spans="1:3">
      <c r="A104" s="32">
        <v>101</v>
      </c>
      <c r="B104" s="36" t="s">
        <v>107</v>
      </c>
      <c r="C104" s="32" t="s">
        <v>64</v>
      </c>
    </row>
    <row r="105" ht="15.75" spans="1:3">
      <c r="A105" s="32">
        <v>102</v>
      </c>
      <c r="B105" s="36" t="s">
        <v>108</v>
      </c>
      <c r="C105" s="32" t="s">
        <v>64</v>
      </c>
    </row>
    <row r="106" ht="15.75" spans="1:3">
      <c r="A106" s="32">
        <v>103</v>
      </c>
      <c r="B106" s="36" t="s">
        <v>109</v>
      </c>
      <c r="C106" s="32" t="s">
        <v>64</v>
      </c>
    </row>
    <row r="107" ht="15.75" spans="1:3">
      <c r="A107" s="32">
        <v>104</v>
      </c>
      <c r="B107" s="36" t="s">
        <v>110</v>
      </c>
      <c r="C107" s="32" t="s">
        <v>64</v>
      </c>
    </row>
    <row r="108" ht="15.75" spans="1:3">
      <c r="A108" s="32">
        <v>105</v>
      </c>
      <c r="B108" s="36" t="s">
        <v>111</v>
      </c>
      <c r="C108" s="32" t="s">
        <v>64</v>
      </c>
    </row>
    <row r="109" ht="15.75" spans="1:3">
      <c r="A109" s="32">
        <v>106</v>
      </c>
      <c r="B109" s="36" t="s">
        <v>112</v>
      </c>
      <c r="C109" s="32" t="s">
        <v>64</v>
      </c>
    </row>
    <row r="110" ht="31.5" spans="1:3">
      <c r="A110" s="32">
        <v>107</v>
      </c>
      <c r="B110" s="36" t="s">
        <v>113</v>
      </c>
      <c r="C110" s="32" t="s">
        <v>64</v>
      </c>
    </row>
    <row r="111" ht="15.75" spans="1:3">
      <c r="A111" s="32">
        <v>108</v>
      </c>
      <c r="B111" s="36" t="s">
        <v>114</v>
      </c>
      <c r="C111" s="32" t="s">
        <v>64</v>
      </c>
    </row>
    <row r="112" ht="15.75" spans="1:3">
      <c r="A112" s="32">
        <v>109</v>
      </c>
      <c r="B112" s="36" t="s">
        <v>115</v>
      </c>
      <c r="C112" s="32" t="s">
        <v>64</v>
      </c>
    </row>
    <row r="113" ht="15.75" spans="1:3">
      <c r="A113" s="32">
        <v>110</v>
      </c>
      <c r="B113" s="36" t="s">
        <v>116</v>
      </c>
      <c r="C113" s="32" t="s">
        <v>64</v>
      </c>
    </row>
    <row r="114" ht="15.75" spans="1:3">
      <c r="A114" s="32">
        <v>111</v>
      </c>
      <c r="B114" s="36" t="s">
        <v>117</v>
      </c>
      <c r="C114" s="32" t="s">
        <v>64</v>
      </c>
    </row>
    <row r="115" ht="15.75" spans="1:3">
      <c r="A115" s="32">
        <v>112</v>
      </c>
      <c r="B115" s="36" t="s">
        <v>118</v>
      </c>
      <c r="C115" s="32" t="s">
        <v>64</v>
      </c>
    </row>
    <row r="116" ht="15.75" spans="1:3">
      <c r="A116" s="32">
        <v>113</v>
      </c>
      <c r="B116" s="36" t="s">
        <v>119</v>
      </c>
      <c r="C116" s="32" t="s">
        <v>64</v>
      </c>
    </row>
    <row r="117" ht="15.75" spans="1:3">
      <c r="A117" s="32">
        <v>114</v>
      </c>
      <c r="B117" s="36" t="s">
        <v>120</v>
      </c>
      <c r="C117" s="32" t="s">
        <v>64</v>
      </c>
    </row>
    <row r="118" ht="15.75" spans="1:3">
      <c r="A118" s="32">
        <v>115</v>
      </c>
      <c r="B118" s="36" t="s">
        <v>121</v>
      </c>
      <c r="C118" s="32" t="s">
        <v>64</v>
      </c>
    </row>
    <row r="119" ht="15.75" spans="1:3">
      <c r="A119" s="32">
        <v>116</v>
      </c>
      <c r="B119" s="36" t="s">
        <v>122</v>
      </c>
      <c r="C119" s="32" t="s">
        <v>64</v>
      </c>
    </row>
    <row r="120" ht="15.75" spans="1:3">
      <c r="A120" s="32">
        <v>117</v>
      </c>
      <c r="B120" s="36" t="s">
        <v>123</v>
      </c>
      <c r="C120" s="32" t="s">
        <v>64</v>
      </c>
    </row>
    <row r="121" ht="15.75" spans="1:3">
      <c r="A121" s="32">
        <v>118</v>
      </c>
      <c r="B121" s="36" t="s">
        <v>124</v>
      </c>
      <c r="C121" s="32" t="s">
        <v>64</v>
      </c>
    </row>
    <row r="122" ht="15.75" spans="1:3">
      <c r="A122" s="32">
        <v>119</v>
      </c>
      <c r="B122" s="36" t="s">
        <v>125</v>
      </c>
      <c r="C122" s="32" t="s">
        <v>64</v>
      </c>
    </row>
    <row r="123" ht="15.75" spans="1:3">
      <c r="A123" s="32">
        <v>120</v>
      </c>
      <c r="B123" s="36" t="s">
        <v>126</v>
      </c>
      <c r="C123" s="32" t="s">
        <v>64</v>
      </c>
    </row>
    <row r="124" ht="15.75" spans="1:3">
      <c r="A124" s="32">
        <v>121</v>
      </c>
      <c r="B124" s="36" t="s">
        <v>127</v>
      </c>
      <c r="C124" s="32" t="s">
        <v>64</v>
      </c>
    </row>
    <row r="125" ht="15.75" spans="1:3">
      <c r="A125" s="32">
        <v>122</v>
      </c>
      <c r="B125" s="36" t="s">
        <v>128</v>
      </c>
      <c r="C125" s="32" t="s">
        <v>64</v>
      </c>
    </row>
    <row r="126" ht="15.75" spans="1:3">
      <c r="A126" s="32">
        <v>123</v>
      </c>
      <c r="B126" s="36" t="s">
        <v>129</v>
      </c>
      <c r="C126" s="32" t="s">
        <v>64</v>
      </c>
    </row>
    <row r="127" ht="15.75" spans="1:3">
      <c r="A127" s="32">
        <v>124</v>
      </c>
      <c r="B127" s="36" t="s">
        <v>130</v>
      </c>
      <c r="C127" s="32" t="s">
        <v>64</v>
      </c>
    </row>
    <row r="128" ht="15.75" spans="1:3">
      <c r="A128" s="32">
        <v>125</v>
      </c>
      <c r="B128" s="36" t="s">
        <v>131</v>
      </c>
      <c r="C128" s="32" t="s">
        <v>64</v>
      </c>
    </row>
    <row r="129" ht="15.75" spans="1:3">
      <c r="A129" s="32">
        <v>126</v>
      </c>
      <c r="B129" s="36" t="s">
        <v>132</v>
      </c>
      <c r="C129" s="32" t="s">
        <v>64</v>
      </c>
    </row>
    <row r="130" ht="15.75" spans="1:3">
      <c r="A130" s="32">
        <v>127</v>
      </c>
      <c r="B130" s="36" t="s">
        <v>133</v>
      </c>
      <c r="C130" s="32" t="s">
        <v>64</v>
      </c>
    </row>
    <row r="131" ht="15.75" spans="1:3">
      <c r="A131" s="32">
        <v>128</v>
      </c>
      <c r="B131" s="36" t="s">
        <v>134</v>
      </c>
      <c r="C131" s="32" t="s">
        <v>64</v>
      </c>
    </row>
    <row r="132" ht="15.75" spans="1:3">
      <c r="A132" s="32">
        <v>129</v>
      </c>
      <c r="B132" s="36" t="s">
        <v>135</v>
      </c>
      <c r="C132" s="32" t="s">
        <v>64</v>
      </c>
    </row>
    <row r="133" ht="15.75" spans="1:3">
      <c r="A133" s="32">
        <v>130</v>
      </c>
      <c r="B133" s="36" t="s">
        <v>136</v>
      </c>
      <c r="C133" s="32" t="s">
        <v>64</v>
      </c>
    </row>
    <row r="134" ht="15.75" spans="1:3">
      <c r="A134" s="32">
        <v>131</v>
      </c>
      <c r="B134" s="36" t="s">
        <v>137</v>
      </c>
      <c r="C134" s="32" t="s">
        <v>64</v>
      </c>
    </row>
    <row r="135" ht="15.75" spans="1:3">
      <c r="A135" s="32">
        <v>132</v>
      </c>
      <c r="B135" s="36" t="s">
        <v>138</v>
      </c>
      <c r="C135" s="32" t="s">
        <v>64</v>
      </c>
    </row>
    <row r="136" ht="15.75" spans="1:3">
      <c r="A136" s="32">
        <v>133</v>
      </c>
      <c r="B136" s="36" t="s">
        <v>139</v>
      </c>
      <c r="C136" s="32" t="s">
        <v>64</v>
      </c>
    </row>
    <row r="137" ht="15.75" spans="1:3">
      <c r="A137" s="32">
        <v>134</v>
      </c>
      <c r="B137" s="36" t="s">
        <v>140</v>
      </c>
      <c r="C137" s="32" t="s">
        <v>64</v>
      </c>
    </row>
    <row r="138" ht="15.75" spans="1:3">
      <c r="A138" s="32">
        <v>135</v>
      </c>
      <c r="B138" s="36" t="s">
        <v>141</v>
      </c>
      <c r="C138" s="32" t="s">
        <v>64</v>
      </c>
    </row>
    <row r="139" ht="15.75" spans="1:3">
      <c r="A139" s="32">
        <v>136</v>
      </c>
      <c r="B139" s="36" t="s">
        <v>142</v>
      </c>
      <c r="C139" s="32" t="s">
        <v>64</v>
      </c>
    </row>
  </sheetData>
  <sheetProtection formatCells="0" insertHyperlinks="0" autoFilter="0"/>
  <autoFilter ref="A3:C139">
    <extLst/>
  </autoFilter>
  <mergeCells count="1">
    <mergeCell ref="A2:C2"/>
  </mergeCells>
  <conditionalFormatting sqref="B8">
    <cfRule type="duplicateValues" dxfId="0" priority="103"/>
  </conditionalFormatting>
  <conditionalFormatting sqref="B9">
    <cfRule type="duplicateValues" dxfId="0" priority="101"/>
  </conditionalFormatting>
  <conditionalFormatting sqref="B10">
    <cfRule type="duplicateValues" dxfId="0" priority="100"/>
  </conditionalFormatting>
  <conditionalFormatting sqref="B11">
    <cfRule type="duplicateValues" dxfId="0" priority="99"/>
  </conditionalFormatting>
  <conditionalFormatting sqref="B13">
    <cfRule type="duplicateValues" dxfId="0" priority="98"/>
  </conditionalFormatting>
  <conditionalFormatting sqref="B14">
    <cfRule type="duplicateValues" dxfId="0" priority="97"/>
  </conditionalFormatting>
  <conditionalFormatting sqref="B53">
    <cfRule type="duplicateValues" dxfId="1" priority="89"/>
  </conditionalFormatting>
  <conditionalFormatting sqref="B54">
    <cfRule type="duplicateValues" dxfId="1" priority="88"/>
  </conditionalFormatting>
  <conditionalFormatting sqref="B55">
    <cfRule type="duplicateValues" dxfId="1" priority="87"/>
  </conditionalFormatting>
  <conditionalFormatting sqref="B56">
    <cfRule type="duplicateValues" dxfId="1" priority="86"/>
  </conditionalFormatting>
  <conditionalFormatting sqref="B57">
    <cfRule type="duplicateValues" dxfId="1" priority="85"/>
  </conditionalFormatting>
  <conditionalFormatting sqref="B58">
    <cfRule type="duplicateValues" dxfId="1" priority="84"/>
  </conditionalFormatting>
  <conditionalFormatting sqref="B59">
    <cfRule type="duplicateValues" dxfId="1" priority="83"/>
  </conditionalFormatting>
  <conditionalFormatting sqref="B60">
    <cfRule type="duplicateValues" dxfId="1" priority="82"/>
  </conditionalFormatting>
  <conditionalFormatting sqref="B61">
    <cfRule type="duplicateValues" dxfId="1" priority="81"/>
  </conditionalFormatting>
  <conditionalFormatting sqref="B62">
    <cfRule type="duplicateValues" dxfId="1" priority="80"/>
  </conditionalFormatting>
  <conditionalFormatting sqref="B63">
    <cfRule type="duplicateValues" dxfId="1" priority="79"/>
  </conditionalFormatting>
  <conditionalFormatting sqref="B64">
    <cfRule type="duplicateValues" dxfId="1" priority="78"/>
  </conditionalFormatting>
  <conditionalFormatting sqref="B65">
    <cfRule type="duplicateValues" dxfId="1" priority="77"/>
  </conditionalFormatting>
  <conditionalFormatting sqref="B66">
    <cfRule type="duplicateValues" dxfId="1" priority="76"/>
  </conditionalFormatting>
  <conditionalFormatting sqref="B67">
    <cfRule type="duplicateValues" dxfId="1" priority="75"/>
  </conditionalFormatting>
  <conditionalFormatting sqref="B68">
    <cfRule type="duplicateValues" dxfId="1" priority="74"/>
  </conditionalFormatting>
  <conditionalFormatting sqref="B69">
    <cfRule type="duplicateValues" dxfId="1" priority="73"/>
  </conditionalFormatting>
  <conditionalFormatting sqref="B70">
    <cfRule type="duplicateValues" dxfId="1" priority="72"/>
  </conditionalFormatting>
  <conditionalFormatting sqref="B71">
    <cfRule type="duplicateValues" dxfId="1" priority="71"/>
  </conditionalFormatting>
  <conditionalFormatting sqref="B72">
    <cfRule type="duplicateValues" dxfId="1" priority="70"/>
  </conditionalFormatting>
  <conditionalFormatting sqref="B73">
    <cfRule type="duplicateValues" dxfId="1" priority="69"/>
  </conditionalFormatting>
  <conditionalFormatting sqref="B74">
    <cfRule type="duplicateValues" dxfId="1" priority="68"/>
  </conditionalFormatting>
  <conditionalFormatting sqref="B75">
    <cfRule type="duplicateValues" dxfId="1" priority="66"/>
  </conditionalFormatting>
  <conditionalFormatting sqref="B76">
    <cfRule type="duplicateValues" dxfId="1" priority="65"/>
  </conditionalFormatting>
  <conditionalFormatting sqref="B77">
    <cfRule type="duplicateValues" dxfId="1" priority="64"/>
  </conditionalFormatting>
  <conditionalFormatting sqref="B78">
    <cfRule type="duplicateValues" dxfId="1" priority="63"/>
  </conditionalFormatting>
  <conditionalFormatting sqref="B79">
    <cfRule type="duplicateValues" dxfId="1" priority="62"/>
  </conditionalFormatting>
  <conditionalFormatting sqref="B80">
    <cfRule type="duplicateValues" dxfId="1" priority="61"/>
  </conditionalFormatting>
  <conditionalFormatting sqref="B81">
    <cfRule type="duplicateValues" dxfId="1" priority="60"/>
  </conditionalFormatting>
  <conditionalFormatting sqref="B82">
    <cfRule type="duplicateValues" dxfId="1" priority="59"/>
  </conditionalFormatting>
  <conditionalFormatting sqref="B83">
    <cfRule type="duplicateValues" dxfId="1" priority="58"/>
  </conditionalFormatting>
  <conditionalFormatting sqref="B84">
    <cfRule type="duplicateValues" dxfId="1" priority="57"/>
  </conditionalFormatting>
  <conditionalFormatting sqref="B85">
    <cfRule type="duplicateValues" dxfId="1" priority="56"/>
  </conditionalFormatting>
  <conditionalFormatting sqref="B86">
    <cfRule type="duplicateValues" dxfId="1" priority="55"/>
  </conditionalFormatting>
  <conditionalFormatting sqref="B87">
    <cfRule type="duplicateValues" dxfId="1" priority="54"/>
  </conditionalFormatting>
  <conditionalFormatting sqref="B88">
    <cfRule type="duplicateValues" dxfId="1" priority="53"/>
  </conditionalFormatting>
  <conditionalFormatting sqref="B89">
    <cfRule type="duplicateValues" dxfId="1" priority="52"/>
  </conditionalFormatting>
  <conditionalFormatting sqref="B90">
    <cfRule type="duplicateValues" dxfId="1" priority="51"/>
  </conditionalFormatting>
  <conditionalFormatting sqref="B91">
    <cfRule type="duplicateValues" dxfId="1" priority="50"/>
  </conditionalFormatting>
  <conditionalFormatting sqref="B92">
    <cfRule type="duplicateValues" dxfId="1" priority="49"/>
  </conditionalFormatting>
  <conditionalFormatting sqref="B93">
    <cfRule type="duplicateValues" dxfId="1" priority="48"/>
  </conditionalFormatting>
  <conditionalFormatting sqref="B94">
    <cfRule type="duplicateValues" dxfId="1" priority="47"/>
  </conditionalFormatting>
  <conditionalFormatting sqref="B95">
    <cfRule type="duplicateValues" dxfId="1" priority="46"/>
  </conditionalFormatting>
  <conditionalFormatting sqref="B96">
    <cfRule type="duplicateValues" dxfId="1" priority="45"/>
  </conditionalFormatting>
  <conditionalFormatting sqref="B97">
    <cfRule type="duplicateValues" dxfId="1" priority="44"/>
  </conditionalFormatting>
  <conditionalFormatting sqref="B98">
    <cfRule type="duplicateValues" dxfId="1" priority="43"/>
  </conditionalFormatting>
  <conditionalFormatting sqref="B99">
    <cfRule type="duplicateValues" dxfId="1" priority="42"/>
  </conditionalFormatting>
  <conditionalFormatting sqref="B100">
    <cfRule type="duplicateValues" dxfId="1" priority="41"/>
  </conditionalFormatting>
  <conditionalFormatting sqref="B101">
    <cfRule type="duplicateValues" dxfId="1" priority="40"/>
  </conditionalFormatting>
  <conditionalFormatting sqref="B102">
    <cfRule type="duplicateValues" dxfId="1" priority="38"/>
  </conditionalFormatting>
  <conditionalFormatting sqref="B103">
    <cfRule type="duplicateValues" dxfId="1" priority="37"/>
  </conditionalFormatting>
  <conditionalFormatting sqref="B104">
    <cfRule type="duplicateValues" dxfId="1" priority="36"/>
  </conditionalFormatting>
  <conditionalFormatting sqref="B105">
    <cfRule type="duplicateValues" dxfId="1" priority="35"/>
  </conditionalFormatting>
  <conditionalFormatting sqref="B106">
    <cfRule type="duplicateValues" dxfId="1" priority="34"/>
  </conditionalFormatting>
  <conditionalFormatting sqref="B107">
    <cfRule type="duplicateValues" dxfId="1" priority="33"/>
  </conditionalFormatting>
  <conditionalFormatting sqref="B108">
    <cfRule type="duplicateValues" dxfId="1" priority="32"/>
  </conditionalFormatting>
  <conditionalFormatting sqref="B109">
    <cfRule type="duplicateValues" dxfId="1" priority="31"/>
  </conditionalFormatting>
  <conditionalFormatting sqref="B110">
    <cfRule type="duplicateValues" dxfId="1" priority="30"/>
  </conditionalFormatting>
  <conditionalFormatting sqref="B111">
    <cfRule type="duplicateValues" dxfId="1" priority="29"/>
  </conditionalFormatting>
  <conditionalFormatting sqref="B112">
    <cfRule type="duplicateValues" dxfId="1" priority="28"/>
  </conditionalFormatting>
  <conditionalFormatting sqref="B113">
    <cfRule type="duplicateValues" dxfId="1" priority="27"/>
  </conditionalFormatting>
  <conditionalFormatting sqref="B114">
    <cfRule type="duplicateValues" dxfId="1" priority="26"/>
  </conditionalFormatting>
  <conditionalFormatting sqref="B115">
    <cfRule type="duplicateValues" dxfId="1" priority="25"/>
  </conditionalFormatting>
  <conditionalFormatting sqref="B116">
    <cfRule type="duplicateValues" dxfId="1" priority="24"/>
  </conditionalFormatting>
  <conditionalFormatting sqref="B117">
    <cfRule type="duplicateValues" dxfId="1" priority="23"/>
  </conditionalFormatting>
  <conditionalFormatting sqref="B118">
    <cfRule type="duplicateValues" dxfId="1" priority="22"/>
  </conditionalFormatting>
  <conditionalFormatting sqref="B119">
    <cfRule type="duplicateValues" dxfId="1" priority="21"/>
  </conditionalFormatting>
  <conditionalFormatting sqref="B120">
    <cfRule type="duplicateValues" dxfId="1" priority="20"/>
  </conditionalFormatting>
  <conditionalFormatting sqref="B121">
    <cfRule type="duplicateValues" dxfId="1" priority="19"/>
  </conditionalFormatting>
  <conditionalFormatting sqref="B122">
    <cfRule type="duplicateValues" dxfId="1" priority="18"/>
  </conditionalFormatting>
  <conditionalFormatting sqref="B123">
    <cfRule type="duplicateValues" dxfId="1" priority="17"/>
  </conditionalFormatting>
  <conditionalFormatting sqref="B124">
    <cfRule type="duplicateValues" dxfId="1" priority="16"/>
  </conditionalFormatting>
  <conditionalFormatting sqref="B125">
    <cfRule type="duplicateValues" dxfId="1" priority="15"/>
  </conditionalFormatting>
  <conditionalFormatting sqref="B126">
    <cfRule type="duplicateValues" dxfId="1" priority="14"/>
  </conditionalFormatting>
  <conditionalFormatting sqref="B127">
    <cfRule type="duplicateValues" dxfId="1" priority="13"/>
  </conditionalFormatting>
  <conditionalFormatting sqref="B128">
    <cfRule type="duplicateValues" dxfId="1" priority="12"/>
  </conditionalFormatting>
  <conditionalFormatting sqref="B129">
    <cfRule type="duplicateValues" dxfId="1" priority="11"/>
  </conditionalFormatting>
  <conditionalFormatting sqref="B130">
    <cfRule type="duplicateValues" dxfId="1" priority="10"/>
  </conditionalFormatting>
  <conditionalFormatting sqref="B131">
    <cfRule type="duplicateValues" dxfId="1" priority="9"/>
  </conditionalFormatting>
  <conditionalFormatting sqref="B132">
    <cfRule type="duplicateValues" dxfId="1" priority="8"/>
  </conditionalFormatting>
  <conditionalFormatting sqref="B133">
    <cfRule type="duplicateValues" dxfId="1" priority="7"/>
  </conditionalFormatting>
  <conditionalFormatting sqref="B134">
    <cfRule type="duplicateValues" dxfId="1" priority="6"/>
  </conditionalFormatting>
  <conditionalFormatting sqref="B135">
    <cfRule type="duplicateValues" dxfId="1" priority="5"/>
  </conditionalFormatting>
  <conditionalFormatting sqref="B136">
    <cfRule type="duplicateValues" dxfId="1" priority="4"/>
  </conditionalFormatting>
  <conditionalFormatting sqref="B137">
    <cfRule type="duplicateValues" dxfId="1" priority="3"/>
  </conditionalFormatting>
  <conditionalFormatting sqref="B138">
    <cfRule type="duplicateValues" dxfId="1" priority="2"/>
  </conditionalFormatting>
  <conditionalFormatting sqref="B139">
    <cfRule type="duplicateValues" dxfId="1" priority="1"/>
  </conditionalFormatting>
  <conditionalFormatting sqref="B8:B17">
    <cfRule type="duplicateValues" dxfId="1" priority="102"/>
    <cfRule type="duplicateValues" dxfId="1" priority="104"/>
  </conditionalFormatting>
  <conditionalFormatting sqref="B3:B52 B140:B1048576">
    <cfRule type="duplicateValues" dxfId="1" priority="105"/>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7"/>
  <sheetViews>
    <sheetView workbookViewId="0">
      <selection activeCell="C111" sqref="C111"/>
    </sheetView>
  </sheetViews>
  <sheetFormatPr defaultColWidth="9" defaultRowHeight="15" outlineLevelCol="5"/>
  <cols>
    <col min="1" max="1" width="9.06666666666667" style="1"/>
    <col min="2" max="2" width="27.3333333333333" style="2" customWidth="true"/>
    <col min="3" max="3" width="54.3333333333333" style="2" customWidth="true"/>
    <col min="4" max="4" width="10.75" style="2" customWidth="true"/>
    <col min="5" max="5" width="54.3333333333333" style="3" customWidth="true"/>
    <col min="6" max="6" width="10.9166666666667" style="4" customWidth="true"/>
    <col min="7" max="16384" width="9.06666666666667" style="5"/>
  </cols>
  <sheetData>
    <row r="1" ht="15.75" spans="1:1">
      <c r="A1" s="6" t="s">
        <v>143</v>
      </c>
    </row>
    <row r="2" ht="38" customHeight="true" spans="1:5">
      <c r="A2" s="7" t="s">
        <v>144</v>
      </c>
      <c r="B2" s="7"/>
      <c r="C2" s="7"/>
      <c r="D2" s="7"/>
      <c r="E2" s="7"/>
    </row>
    <row r="3" ht="15.75" spans="1:6">
      <c r="A3" s="8" t="s">
        <v>2</v>
      </c>
      <c r="B3" s="8" t="s">
        <v>3</v>
      </c>
      <c r="C3" s="8" t="s">
        <v>145</v>
      </c>
      <c r="D3" s="8" t="s">
        <v>146</v>
      </c>
      <c r="E3" s="17" t="s">
        <v>147</v>
      </c>
      <c r="F3" s="4" t="s">
        <v>148</v>
      </c>
    </row>
    <row r="4" ht="76.5" spans="1:6">
      <c r="A4" s="9">
        <v>1</v>
      </c>
      <c r="B4" s="10" t="s">
        <v>149</v>
      </c>
      <c r="C4" s="10" t="s">
        <v>150</v>
      </c>
      <c r="D4" s="10" t="s">
        <v>151</v>
      </c>
      <c r="E4" s="18" t="s">
        <v>152</v>
      </c>
      <c r="F4" s="4" t="str">
        <f>VLOOKUP(B4,'[1]#2023年目录内申报计算评审汇总表136西+28中=164#'!$B:$BT,71,FALSE)</f>
        <v>是</v>
      </c>
    </row>
    <row r="5" ht="39" spans="1:6">
      <c r="A5" s="9">
        <v>2</v>
      </c>
      <c r="B5" s="11" t="s">
        <v>153</v>
      </c>
      <c r="C5" s="11" t="s">
        <v>154</v>
      </c>
      <c r="D5" s="11" t="s">
        <v>155</v>
      </c>
      <c r="E5" s="18" t="s">
        <v>156</v>
      </c>
      <c r="F5" s="4" t="str">
        <f>VLOOKUP(B5,'[1]#2023年目录内申报计算评审汇总表136西+28中=164#'!$B:$BT,71,FALSE)</f>
        <v>否</v>
      </c>
    </row>
    <row r="6" spans="1:6">
      <c r="A6" s="9">
        <v>3</v>
      </c>
      <c r="B6" s="11" t="s">
        <v>157</v>
      </c>
      <c r="C6" s="11" t="s">
        <v>158</v>
      </c>
      <c r="D6" s="11" t="s">
        <v>155</v>
      </c>
      <c r="E6" s="18" t="s">
        <v>159</v>
      </c>
      <c r="F6" s="4" t="str">
        <f>VLOOKUP(B6,'[1]#2023年目录内申报计算评审汇总表136西+28中=164#'!$B:$BT,71,FALSE)</f>
        <v>否</v>
      </c>
    </row>
    <row r="7" ht="204" spans="1:6">
      <c r="A7" s="9">
        <v>4</v>
      </c>
      <c r="B7" s="11" t="s">
        <v>160</v>
      </c>
      <c r="C7" s="11" t="s">
        <v>161</v>
      </c>
      <c r="D7" s="11" t="s">
        <v>155</v>
      </c>
      <c r="E7" s="18" t="s">
        <v>162</v>
      </c>
      <c r="F7" s="4" t="str">
        <f>VLOOKUP(B7,'[1]#2023年目录内申报计算评审汇总表136西+28中=164#'!$B:$BT,71,FALSE)</f>
        <v>否</v>
      </c>
    </row>
    <row r="8" ht="38.25" spans="1:6">
      <c r="A8" s="9">
        <v>5</v>
      </c>
      <c r="B8" s="10" t="s">
        <v>163</v>
      </c>
      <c r="C8" s="10" t="s">
        <v>164</v>
      </c>
      <c r="D8" s="11" t="s">
        <v>155</v>
      </c>
      <c r="E8" s="18" t="s">
        <v>165</v>
      </c>
      <c r="F8" s="4" t="str">
        <f>VLOOKUP(B8,'[1]#2023年目录内申报计算评审汇总表136西+28中=164#'!$B:$BT,71,FALSE)</f>
        <v>否</v>
      </c>
    </row>
    <row r="9" ht="38.25" spans="1:6">
      <c r="A9" s="9">
        <v>6</v>
      </c>
      <c r="B9" s="10" t="s">
        <v>166</v>
      </c>
      <c r="C9" s="10" t="s">
        <v>167</v>
      </c>
      <c r="D9" s="10" t="s">
        <v>151</v>
      </c>
      <c r="E9" s="18" t="s">
        <v>168</v>
      </c>
      <c r="F9" s="4" t="str">
        <f>VLOOKUP(B9,'[1]#2023年目录内申报计算评审汇总表136西+28中=164#'!$B:$BT,71,FALSE)</f>
        <v>是</v>
      </c>
    </row>
    <row r="10" spans="1:6">
      <c r="A10" s="9">
        <v>7</v>
      </c>
      <c r="B10" s="10" t="s">
        <v>169</v>
      </c>
      <c r="C10" s="10" t="s">
        <v>170</v>
      </c>
      <c r="D10" s="11" t="s">
        <v>155</v>
      </c>
      <c r="E10" s="18" t="s">
        <v>171</v>
      </c>
      <c r="F10" s="4" t="str">
        <f>VLOOKUP(B10,'[1]#2023年目录内申报计算评审汇总表136西+28中=164#'!$B:$BT,71,FALSE)</f>
        <v>否</v>
      </c>
    </row>
    <row r="11" ht="25.5" spans="1:6">
      <c r="A11" s="9">
        <v>8</v>
      </c>
      <c r="B11" s="11" t="s">
        <v>172</v>
      </c>
      <c r="C11" s="11" t="s">
        <v>173</v>
      </c>
      <c r="D11" s="10" t="s">
        <v>151</v>
      </c>
      <c r="E11" s="18" t="s">
        <v>168</v>
      </c>
      <c r="F11" s="4" t="str">
        <f>VLOOKUP(B11,'[1]#2023年目录内申报计算评审汇总表136西+28中=164#'!$B:$BT,71,FALSE)</f>
        <v>是</v>
      </c>
    </row>
    <row r="12" ht="38.25" spans="1:6">
      <c r="A12" s="9">
        <v>9</v>
      </c>
      <c r="B12" s="12" t="s">
        <v>70</v>
      </c>
      <c r="C12" s="12" t="s">
        <v>174</v>
      </c>
      <c r="D12" s="10" t="s">
        <v>151</v>
      </c>
      <c r="E12" s="18" t="s">
        <v>175</v>
      </c>
      <c r="F12" s="4" t="str">
        <f>VLOOKUP(B12,'[1]#2023年目录内申报计算评审汇总表136西+28中=164#'!$B:$BT,71,FALSE)</f>
        <v>是</v>
      </c>
    </row>
    <row r="13" ht="25.5" spans="1:6">
      <c r="A13" s="9">
        <v>10</v>
      </c>
      <c r="B13" s="11" t="s">
        <v>72</v>
      </c>
      <c r="C13" s="11" t="s">
        <v>176</v>
      </c>
      <c r="D13" s="11" t="s">
        <v>155</v>
      </c>
      <c r="E13" s="18" t="s">
        <v>177</v>
      </c>
      <c r="F13" s="4" t="str">
        <f>VLOOKUP(B13,'[1]#2023年目录内申报计算评审汇总表136西+28中=164#'!$B:$BT,71,FALSE)</f>
        <v>否</v>
      </c>
    </row>
    <row r="14" ht="25.5" spans="1:6">
      <c r="A14" s="9">
        <v>11</v>
      </c>
      <c r="B14" s="11" t="s">
        <v>178</v>
      </c>
      <c r="C14" s="11" t="s">
        <v>179</v>
      </c>
      <c r="D14" s="11" t="s">
        <v>155</v>
      </c>
      <c r="E14" s="18" t="s">
        <v>180</v>
      </c>
      <c r="F14" s="4" t="str">
        <f>VLOOKUP(B14,'[1]#2023年目录内申报计算评审汇总表136西+28中=164#'!$B:$BT,71,FALSE)</f>
        <v>否</v>
      </c>
    </row>
    <row r="15" ht="51" spans="1:6">
      <c r="A15" s="9">
        <v>12</v>
      </c>
      <c r="B15" s="11" t="s">
        <v>181</v>
      </c>
      <c r="C15" s="11" t="s">
        <v>182</v>
      </c>
      <c r="D15" s="10" t="s">
        <v>151</v>
      </c>
      <c r="E15" s="18" t="s">
        <v>183</v>
      </c>
      <c r="F15" s="4" t="str">
        <f>VLOOKUP(B15,'[1]#2023年目录内申报计算评审汇总表136西+28中=164#'!$B:$BT,71,FALSE)</f>
        <v>是</v>
      </c>
    </row>
    <row r="16" ht="25.5" spans="1:6">
      <c r="A16" s="9">
        <v>13</v>
      </c>
      <c r="B16" s="11" t="s">
        <v>184</v>
      </c>
      <c r="C16" s="11" t="s">
        <v>185</v>
      </c>
      <c r="D16" s="11" t="s">
        <v>155</v>
      </c>
      <c r="E16" s="18" t="s">
        <v>186</v>
      </c>
      <c r="F16" s="4" t="str">
        <f>VLOOKUP(B16,'[1]#2023年目录内申报计算评审汇总表136西+28中=164#'!$B:$BT,71,FALSE)</f>
        <v>否</v>
      </c>
    </row>
    <row r="17" spans="1:6">
      <c r="A17" s="9">
        <v>14</v>
      </c>
      <c r="B17" s="11" t="s">
        <v>187</v>
      </c>
      <c r="C17" s="11" t="s">
        <v>188</v>
      </c>
      <c r="D17" s="11" t="s">
        <v>155</v>
      </c>
      <c r="E17" s="18" t="s">
        <v>189</v>
      </c>
      <c r="F17" s="4" t="str">
        <f>VLOOKUP(B17,'[1]#2023年目录内申报计算评审汇总表136西+28中=164#'!$B:$BT,71,FALSE)</f>
        <v>否</v>
      </c>
    </row>
    <row r="18" ht="38.25" spans="1:6">
      <c r="A18" s="9">
        <v>15</v>
      </c>
      <c r="B18" s="10" t="s">
        <v>190</v>
      </c>
      <c r="C18" s="10" t="s">
        <v>191</v>
      </c>
      <c r="D18" s="10" t="s">
        <v>151</v>
      </c>
      <c r="E18" s="18" t="s">
        <v>168</v>
      </c>
      <c r="F18" s="4" t="str">
        <f>VLOOKUP(B18,'[1]#2023年目录内申报计算评审汇总表136西+28中=164#'!$B:$BT,71,FALSE)</f>
        <v>是</v>
      </c>
    </row>
    <row r="19" spans="1:6">
      <c r="A19" s="9">
        <v>16</v>
      </c>
      <c r="B19" s="11" t="s">
        <v>192</v>
      </c>
      <c r="C19" s="11" t="s">
        <v>193</v>
      </c>
      <c r="D19" s="13" t="s">
        <v>194</v>
      </c>
      <c r="E19" s="16" t="s">
        <v>193</v>
      </c>
      <c r="F19" s="4" t="str">
        <f>VLOOKUP(B19,'[1]#2023年目录内申报计算评审汇总表136西+28中=164#'!$B:$BT,71,FALSE)</f>
        <v>否</v>
      </c>
    </row>
    <row r="20" ht="25.5" spans="1:6">
      <c r="A20" s="9">
        <v>17</v>
      </c>
      <c r="B20" s="11" t="s">
        <v>103</v>
      </c>
      <c r="C20" s="11" t="s">
        <v>195</v>
      </c>
      <c r="D20" s="11" t="s">
        <v>155</v>
      </c>
      <c r="E20" s="18" t="s">
        <v>196</v>
      </c>
      <c r="F20" s="4" t="str">
        <f>VLOOKUP(B20,'[1]#2023年目录内申报计算评审汇总表136西+28中=164#'!$B:$BT,71,FALSE)</f>
        <v>否</v>
      </c>
    </row>
    <row r="21" ht="76.5" spans="1:6">
      <c r="A21" s="9">
        <v>18</v>
      </c>
      <c r="B21" s="10" t="s">
        <v>197</v>
      </c>
      <c r="C21" s="10" t="s">
        <v>198</v>
      </c>
      <c r="D21" s="10" t="s">
        <v>151</v>
      </c>
      <c r="E21" s="18" t="s">
        <v>199</v>
      </c>
      <c r="F21" s="4" t="str">
        <f>VLOOKUP(B21,'[1]#2023年目录内申报计算评审汇总表136西+28中=164#'!$B:$BT,71,FALSE)</f>
        <v>是</v>
      </c>
    </row>
    <row r="22" ht="38.25" spans="1:6">
      <c r="A22" s="9">
        <v>19</v>
      </c>
      <c r="B22" s="14" t="s">
        <v>200</v>
      </c>
      <c r="C22" s="14" t="s">
        <v>201</v>
      </c>
      <c r="D22" s="10" t="s">
        <v>151</v>
      </c>
      <c r="E22" s="18" t="s">
        <v>202</v>
      </c>
      <c r="F22" s="4" t="str">
        <f>VLOOKUP(B22,'[1]#2023年目录内申报计算评审汇总表136西+28中=164#'!$B:$BT,71,FALSE)</f>
        <v>是</v>
      </c>
    </row>
    <row r="23" ht="38.25" spans="1:6">
      <c r="A23" s="9">
        <v>20</v>
      </c>
      <c r="B23" s="14" t="s">
        <v>203</v>
      </c>
      <c r="C23" s="14" t="s">
        <v>204</v>
      </c>
      <c r="D23" s="11" t="s">
        <v>155</v>
      </c>
      <c r="E23" s="18" t="s">
        <v>205</v>
      </c>
      <c r="F23" s="4" t="str">
        <f>VLOOKUP(B23,'[1]#2023年目录内申报计算评审汇总表136西+28中=164#'!$B:$BT,71,FALSE)</f>
        <v>否</v>
      </c>
    </row>
    <row r="24" ht="89.25" spans="1:6">
      <c r="A24" s="9">
        <v>21</v>
      </c>
      <c r="B24" s="14" t="s">
        <v>206</v>
      </c>
      <c r="C24" s="14" t="s">
        <v>207</v>
      </c>
      <c r="D24" s="11" t="s">
        <v>155</v>
      </c>
      <c r="E24" s="18" t="s">
        <v>208</v>
      </c>
      <c r="F24" s="4" t="str">
        <f>VLOOKUP(B24,'[1]#2023年目录内申报计算评审汇总表136西+28中=164#'!$B:$BT,71,FALSE)</f>
        <v>否</v>
      </c>
    </row>
    <row r="25" ht="25.5" spans="1:6">
      <c r="A25" s="9">
        <v>22</v>
      </c>
      <c r="B25" s="14" t="s">
        <v>209</v>
      </c>
      <c r="C25" s="14" t="s">
        <v>210</v>
      </c>
      <c r="D25" s="10" t="s">
        <v>151</v>
      </c>
      <c r="E25" s="18" t="s">
        <v>211</v>
      </c>
      <c r="F25" s="4" t="str">
        <f>VLOOKUP(B25,'[1]#2023年目录内申报计算评审汇总表136西+28中=164#'!$B:$BT,71,FALSE)</f>
        <v>是</v>
      </c>
    </row>
    <row r="26" ht="25.5" spans="1:6">
      <c r="A26" s="9">
        <v>23</v>
      </c>
      <c r="B26" s="14" t="s">
        <v>212</v>
      </c>
      <c r="C26" s="14" t="s">
        <v>213</v>
      </c>
      <c r="D26" s="10" t="s">
        <v>151</v>
      </c>
      <c r="E26" s="18" t="s">
        <v>214</v>
      </c>
      <c r="F26" s="4" t="str">
        <f>VLOOKUP(B26,'[1]#2023年目录内申报计算评审汇总表136西+28中=164#'!$B:$BT,71,FALSE)</f>
        <v>是</v>
      </c>
    </row>
    <row r="27" spans="1:6">
      <c r="A27" s="9">
        <v>24</v>
      </c>
      <c r="B27" s="14" t="s">
        <v>215</v>
      </c>
      <c r="C27" s="14" t="s">
        <v>216</v>
      </c>
      <c r="D27" s="13" t="s">
        <v>194</v>
      </c>
      <c r="E27" s="16" t="s">
        <v>216</v>
      </c>
      <c r="F27" s="4" t="str">
        <f>VLOOKUP(B27,'[1]#2023年目录内申报计算评审汇总表136西+28中=164#'!$B:$BT,71,FALSE)</f>
        <v>否</v>
      </c>
    </row>
    <row r="28" ht="51" spans="1:6">
      <c r="A28" s="9">
        <v>25</v>
      </c>
      <c r="B28" s="14" t="s">
        <v>217</v>
      </c>
      <c r="C28" s="14" t="s">
        <v>218</v>
      </c>
      <c r="D28" s="11" t="s">
        <v>155</v>
      </c>
      <c r="E28" s="18" t="s">
        <v>219</v>
      </c>
      <c r="F28" s="4" t="str">
        <f>VLOOKUP(B28,'[1]#2023年目录内申报计算评审汇总表136西+28中=164#'!$B:$BT,71,FALSE)</f>
        <v>否</v>
      </c>
    </row>
    <row r="29" ht="25.5" spans="1:6">
      <c r="A29" s="9">
        <v>26</v>
      </c>
      <c r="B29" s="15" t="s">
        <v>220</v>
      </c>
      <c r="C29" s="11" t="s">
        <v>221</v>
      </c>
      <c r="D29" s="10" t="s">
        <v>151</v>
      </c>
      <c r="E29" s="19" t="s">
        <v>211</v>
      </c>
      <c r="F29" s="4" t="str">
        <f>VLOOKUP(B29,'[1]#2023年目录内申报计算评审汇总表136西+28中=164#'!$B:$BT,71,FALSE)</f>
        <v>是</v>
      </c>
    </row>
    <row r="30" ht="25.5" spans="1:6">
      <c r="A30" s="9">
        <v>27</v>
      </c>
      <c r="B30" s="15" t="s">
        <v>222</v>
      </c>
      <c r="C30" s="11" t="s">
        <v>223</v>
      </c>
      <c r="D30" s="10" t="s">
        <v>151</v>
      </c>
      <c r="E30" s="20" t="s">
        <v>211</v>
      </c>
      <c r="F30" s="4" t="str">
        <f>VLOOKUP(B30,'[1]#2023年目录内申报计算评审汇总表136西+28中=164#'!$B:$BT,71,FALSE)</f>
        <v>是</v>
      </c>
    </row>
    <row r="31" spans="1:6">
      <c r="A31" s="9">
        <v>28</v>
      </c>
      <c r="B31" s="15" t="s">
        <v>224</v>
      </c>
      <c r="C31" s="15" t="s">
        <v>225</v>
      </c>
      <c r="D31" s="11" t="s">
        <v>155</v>
      </c>
      <c r="E31" s="19" t="s">
        <v>226</v>
      </c>
      <c r="F31" s="4" t="str">
        <f>VLOOKUP(B31,'[1]#2023年目录内申报计算评审汇总表136西+28中=164#'!$B:$BT,71,FALSE)</f>
        <v>否</v>
      </c>
    </row>
    <row r="32" ht="25.5" spans="1:6">
      <c r="A32" s="9">
        <v>29</v>
      </c>
      <c r="B32" s="15" t="s">
        <v>227</v>
      </c>
      <c r="C32" s="15" t="s">
        <v>228</v>
      </c>
      <c r="D32" s="11" t="s">
        <v>155</v>
      </c>
      <c r="E32" s="19" t="s">
        <v>229</v>
      </c>
      <c r="F32" s="4" t="str">
        <f>VLOOKUP(B32,'[1]#2023年目录内申报计算评审汇总表136西+28中=164#'!$B:$BT,71,FALSE)</f>
        <v>否</v>
      </c>
    </row>
    <row r="33" ht="38.25" spans="1:6">
      <c r="A33" s="9">
        <v>30</v>
      </c>
      <c r="B33" s="15" t="s">
        <v>230</v>
      </c>
      <c r="C33" s="15" t="s">
        <v>231</v>
      </c>
      <c r="D33" s="11" t="s">
        <v>155</v>
      </c>
      <c r="E33" s="19" t="s">
        <v>232</v>
      </c>
      <c r="F33" s="4" t="str">
        <f>VLOOKUP(B33,'[1]#2023年目录内申报计算评审汇总表136西+28中=164#'!$B:$BT,71,FALSE)</f>
        <v>否</v>
      </c>
    </row>
    <row r="34" spans="1:6">
      <c r="A34" s="9">
        <v>31</v>
      </c>
      <c r="B34" s="15" t="s">
        <v>233</v>
      </c>
      <c r="C34" s="15" t="s">
        <v>234</v>
      </c>
      <c r="D34" s="11" t="s">
        <v>155</v>
      </c>
      <c r="E34" s="19" t="s">
        <v>235</v>
      </c>
      <c r="F34" s="4" t="str">
        <f>VLOOKUP(B34,'[1]#2023年目录内申报计算评审汇总表136西+28中=164#'!$B:$BT,71,FALSE)</f>
        <v>否</v>
      </c>
    </row>
    <row r="35" spans="1:6">
      <c r="A35" s="9">
        <v>32</v>
      </c>
      <c r="B35" s="15" t="s">
        <v>236</v>
      </c>
      <c r="C35" s="15" t="s">
        <v>237</v>
      </c>
      <c r="D35" s="11" t="s">
        <v>155</v>
      </c>
      <c r="E35" s="21" t="s">
        <v>238</v>
      </c>
      <c r="F35" s="4" t="str">
        <f>VLOOKUP(B35,'[1]#2023年目录内申报计算评审汇总表136西+28中=164#'!$B:$BT,71,FALSE)</f>
        <v>否</v>
      </c>
    </row>
    <row r="36" ht="25.5" spans="1:6">
      <c r="A36" s="9">
        <v>33</v>
      </c>
      <c r="B36" s="15" t="s">
        <v>239</v>
      </c>
      <c r="C36" s="11" t="s">
        <v>240</v>
      </c>
      <c r="D36" s="10" t="s">
        <v>151</v>
      </c>
      <c r="E36" s="18" t="s">
        <v>241</v>
      </c>
      <c r="F36" s="4" t="str">
        <f>VLOOKUP(B36,'[1]#2023年目录内申报计算评审汇总表136西+28中=164#'!$B:$BT,71,FALSE)</f>
        <v>是</v>
      </c>
    </row>
    <row r="37" ht="25.5" spans="1:6">
      <c r="A37" s="9">
        <v>34</v>
      </c>
      <c r="B37" s="15" t="s">
        <v>242</v>
      </c>
      <c r="C37" s="11" t="s">
        <v>243</v>
      </c>
      <c r="D37" s="10" t="s">
        <v>151</v>
      </c>
      <c r="E37" s="18" t="s">
        <v>244</v>
      </c>
      <c r="F37" s="4" t="str">
        <f>VLOOKUP(B37,'[1]#2023年目录内申报计算评审汇总表136西+28中=164#'!$B:$BT,71,FALSE)</f>
        <v>是</v>
      </c>
    </row>
    <row r="38" ht="51" spans="1:6">
      <c r="A38" s="9">
        <v>35</v>
      </c>
      <c r="B38" s="15" t="s">
        <v>245</v>
      </c>
      <c r="C38" s="15" t="s">
        <v>246</v>
      </c>
      <c r="D38" s="11" t="s">
        <v>155</v>
      </c>
      <c r="E38" s="18" t="s">
        <v>247</v>
      </c>
      <c r="F38" s="4" t="str">
        <f>VLOOKUP(B38,'[1]#2023年目录内申报计算评审汇总表136西+28中=164#'!$B:$BT,71,FALSE)</f>
        <v>否</v>
      </c>
    </row>
    <row r="39" ht="38.25" spans="1:6">
      <c r="A39" s="9">
        <v>36</v>
      </c>
      <c r="B39" s="15" t="s">
        <v>248</v>
      </c>
      <c r="C39" s="11" t="s">
        <v>249</v>
      </c>
      <c r="D39" s="10" t="s">
        <v>151</v>
      </c>
      <c r="E39" s="18" t="s">
        <v>250</v>
      </c>
      <c r="F39" s="4" t="str">
        <f>VLOOKUP(B39,'[1]#2023年目录内申报计算评审汇总表136西+28中=164#'!$B:$BT,71,FALSE)</f>
        <v>是</v>
      </c>
    </row>
    <row r="40" ht="63.75" spans="1:6">
      <c r="A40" s="9">
        <v>37</v>
      </c>
      <c r="B40" s="16" t="s">
        <v>251</v>
      </c>
      <c r="C40" s="16" t="s">
        <v>252</v>
      </c>
      <c r="D40" s="13" t="s">
        <v>194</v>
      </c>
      <c r="E40" s="22" t="s">
        <v>252</v>
      </c>
      <c r="F40" s="4" t="str">
        <f>VLOOKUP(B40,'[1]#2023年目录内申报计算评审汇总表136西+28中=164#'!$B:$BT,71,FALSE)</f>
        <v>否</v>
      </c>
    </row>
    <row r="41" ht="114.75" spans="1:6">
      <c r="A41" s="9">
        <v>38</v>
      </c>
      <c r="B41" s="16" t="s">
        <v>253</v>
      </c>
      <c r="C41" s="16" t="s">
        <v>254</v>
      </c>
      <c r="D41" s="11" t="s">
        <v>155</v>
      </c>
      <c r="E41" s="20" t="s">
        <v>255</v>
      </c>
      <c r="F41" s="4" t="str">
        <f>VLOOKUP(B41,'[1]#2023年目录内申报计算评审汇总表136西+28中=164#'!$B:$BT,71,FALSE)</f>
        <v>否</v>
      </c>
    </row>
    <row r="42" ht="127.5" spans="1:6">
      <c r="A42" s="9">
        <v>39</v>
      </c>
      <c r="B42" s="16" t="s">
        <v>256</v>
      </c>
      <c r="C42" s="16" t="s">
        <v>257</v>
      </c>
      <c r="D42" s="11" t="s">
        <v>155</v>
      </c>
      <c r="E42" s="20" t="s">
        <v>258</v>
      </c>
      <c r="F42" s="4" t="str">
        <f>VLOOKUP(B42,'[1]#2023年目录内申报计算评审汇总表136西+28中=164#'!$B:$BT,71,FALSE)</f>
        <v>否</v>
      </c>
    </row>
    <row r="43" spans="1:6">
      <c r="A43" s="9">
        <v>40</v>
      </c>
      <c r="B43" s="16" t="s">
        <v>259</v>
      </c>
      <c r="C43" s="16" t="s">
        <v>260</v>
      </c>
      <c r="D43" s="11" t="s">
        <v>155</v>
      </c>
      <c r="E43" s="20" t="s">
        <v>261</v>
      </c>
      <c r="F43" s="4" t="str">
        <f>VLOOKUP(B43,'[1]#2023年目录内申报计算评审汇总表136西+28中=164#'!$B:$BT,71,FALSE)</f>
        <v>否</v>
      </c>
    </row>
    <row r="44" spans="1:6">
      <c r="A44" s="9">
        <v>41</v>
      </c>
      <c r="B44" s="16" t="s">
        <v>262</v>
      </c>
      <c r="C44" s="16" t="s">
        <v>263</v>
      </c>
      <c r="D44" s="11" t="s">
        <v>155</v>
      </c>
      <c r="E44" s="20" t="s">
        <v>264</v>
      </c>
      <c r="F44" s="4" t="str">
        <f>VLOOKUP(B44,'[1]#2023年目录内申报计算评审汇总表136西+28中=164#'!$B:$BT,71,FALSE)</f>
        <v>否</v>
      </c>
    </row>
    <row r="45" spans="1:6">
      <c r="A45" s="9">
        <v>42</v>
      </c>
      <c r="B45" s="16" t="s">
        <v>265</v>
      </c>
      <c r="C45" s="16" t="s">
        <v>214</v>
      </c>
      <c r="D45" s="11" t="s">
        <v>155</v>
      </c>
      <c r="E45" s="20" t="s">
        <v>168</v>
      </c>
      <c r="F45" s="4" t="str">
        <f>VLOOKUP(B45,'[1]#2023年目录内申报计算评审汇总表136西+28中=164#'!$B:$BT,71,FALSE)</f>
        <v>否</v>
      </c>
    </row>
    <row r="46" spans="1:6">
      <c r="A46" s="9">
        <v>43</v>
      </c>
      <c r="B46" s="16" t="s">
        <v>266</v>
      </c>
      <c r="C46" s="16" t="s">
        <v>267</v>
      </c>
      <c r="D46" s="11" t="s">
        <v>155</v>
      </c>
      <c r="E46" s="20" t="s">
        <v>268</v>
      </c>
      <c r="F46" s="4" t="str">
        <f>VLOOKUP(B46,'[1]#2023年目录内申报计算评审汇总表136西+28中=164#'!$B:$BT,71,FALSE)</f>
        <v>否</v>
      </c>
    </row>
    <row r="47" ht="102" spans="1:6">
      <c r="A47" s="9">
        <v>44</v>
      </c>
      <c r="B47" s="16" t="s">
        <v>269</v>
      </c>
      <c r="C47" s="16" t="s">
        <v>270</v>
      </c>
      <c r="D47" s="11" t="s">
        <v>155</v>
      </c>
      <c r="E47" s="20" t="s">
        <v>271</v>
      </c>
      <c r="F47" s="4" t="str">
        <f>VLOOKUP(B47,'[1]#2023年目录内申报计算评审汇总表136西+28中=164#'!$B:$BT,71,FALSE)</f>
        <v>否</v>
      </c>
    </row>
    <row r="48" spans="1:6">
      <c r="A48" s="9">
        <v>45</v>
      </c>
      <c r="B48" s="16" t="s">
        <v>67</v>
      </c>
      <c r="C48" s="16" t="s">
        <v>272</v>
      </c>
      <c r="D48" s="13" t="s">
        <v>194</v>
      </c>
      <c r="E48" s="22" t="s">
        <v>272</v>
      </c>
      <c r="F48" s="4" t="str">
        <f>VLOOKUP(B48,'[1]#2023年目录内申报计算评审汇总表136西+28中=164#'!$B:$BT,71,FALSE)</f>
        <v>否</v>
      </c>
    </row>
    <row r="49" ht="63.75" spans="1:6">
      <c r="A49" s="9">
        <v>46</v>
      </c>
      <c r="B49" s="16" t="s">
        <v>273</v>
      </c>
      <c r="C49" s="16" t="s">
        <v>274</v>
      </c>
      <c r="D49" s="10" t="s">
        <v>151</v>
      </c>
      <c r="E49" s="20" t="s">
        <v>275</v>
      </c>
      <c r="F49" s="4" t="str">
        <f>VLOOKUP(B49,'[1]#2023年目录内申报计算评审汇总表136西+28中=164#'!$B:$BT,71,FALSE)</f>
        <v>是</v>
      </c>
    </row>
    <row r="50" ht="38.25" spans="1:6">
      <c r="A50" s="9">
        <v>47</v>
      </c>
      <c r="B50" s="16" t="s">
        <v>276</v>
      </c>
      <c r="C50" s="16" t="s">
        <v>277</v>
      </c>
      <c r="D50" s="11" t="s">
        <v>155</v>
      </c>
      <c r="E50" s="20" t="s">
        <v>278</v>
      </c>
      <c r="F50" s="4" t="str">
        <f>VLOOKUP(B50,'[1]#2023年目录内申报计算评审汇总表136西+28中=164#'!$B:$BT,71,FALSE)</f>
        <v>否</v>
      </c>
    </row>
    <row r="51" ht="27.75" spans="1:6">
      <c r="A51" s="9">
        <v>48</v>
      </c>
      <c r="B51" s="16" t="s">
        <v>279</v>
      </c>
      <c r="C51" s="16" t="s">
        <v>280</v>
      </c>
      <c r="D51" s="10" t="s">
        <v>151</v>
      </c>
      <c r="E51" s="20" t="s">
        <v>281</v>
      </c>
      <c r="F51" s="4" t="str">
        <f>VLOOKUP(B51,'[1]#2023年目录内申报计算评审汇总表136西+28中=164#'!$B:$BT,71,FALSE)</f>
        <v>是</v>
      </c>
    </row>
    <row r="52" spans="1:6">
      <c r="A52" s="9">
        <v>49</v>
      </c>
      <c r="B52" s="16" t="s">
        <v>83</v>
      </c>
      <c r="C52" s="16" t="s">
        <v>282</v>
      </c>
      <c r="D52" s="11" t="s">
        <v>155</v>
      </c>
      <c r="E52" s="20" t="s">
        <v>283</v>
      </c>
      <c r="F52" s="4" t="str">
        <f>VLOOKUP(B52,'[1]#2023年目录内申报计算评审汇总表136西+28中=164#'!$B:$BT,71,FALSE)</f>
        <v>否</v>
      </c>
    </row>
    <row r="53" ht="25.5" spans="1:6">
      <c r="A53" s="9">
        <v>50</v>
      </c>
      <c r="B53" s="16" t="s">
        <v>284</v>
      </c>
      <c r="C53" s="16" t="s">
        <v>285</v>
      </c>
      <c r="D53" s="11" t="s">
        <v>155</v>
      </c>
      <c r="E53" s="20" t="s">
        <v>286</v>
      </c>
      <c r="F53" s="4" t="str">
        <f>VLOOKUP(B53,'[1]#2023年目录内申报计算评审汇总表136西+28中=164#'!$B:$BT,71,FALSE)</f>
        <v>否</v>
      </c>
    </row>
    <row r="54" ht="25.5" spans="1:6">
      <c r="A54" s="9">
        <v>51</v>
      </c>
      <c r="B54" s="16" t="s">
        <v>287</v>
      </c>
      <c r="C54" s="16" t="s">
        <v>288</v>
      </c>
      <c r="D54" s="10" t="s">
        <v>151</v>
      </c>
      <c r="E54" s="20" t="s">
        <v>289</v>
      </c>
      <c r="F54" s="4" t="str">
        <f>VLOOKUP(B54,'[1]#2023年目录内申报计算评审汇总表136西+28中=164#'!$B:$BT,71,FALSE)</f>
        <v>是</v>
      </c>
    </row>
    <row r="55" ht="25.5" spans="1:6">
      <c r="A55" s="9">
        <v>52</v>
      </c>
      <c r="B55" s="16" t="s">
        <v>104</v>
      </c>
      <c r="C55" s="16" t="s">
        <v>290</v>
      </c>
      <c r="D55" s="11" t="s">
        <v>155</v>
      </c>
      <c r="E55" s="20" t="s">
        <v>291</v>
      </c>
      <c r="F55" s="4" t="str">
        <f>VLOOKUP(B55,'[1]#2023年目录内申报计算评审汇总表136西+28中=164#'!$B:$BT,71,FALSE)</f>
        <v>否</v>
      </c>
    </row>
    <row r="56" spans="1:6">
      <c r="A56" s="9">
        <v>53</v>
      </c>
      <c r="B56" s="16" t="s">
        <v>78</v>
      </c>
      <c r="C56" s="16" t="s">
        <v>292</v>
      </c>
      <c r="D56" s="13" t="s">
        <v>194</v>
      </c>
      <c r="E56" s="22" t="s">
        <v>292</v>
      </c>
      <c r="F56" s="4" t="str">
        <f>VLOOKUP(B56,'[1]#2023年目录内申报计算评审汇总表136西+28中=164#'!$B:$BT,71,FALSE)</f>
        <v>否</v>
      </c>
    </row>
    <row r="57" spans="1:6">
      <c r="A57" s="9">
        <v>54</v>
      </c>
      <c r="B57" s="16" t="s">
        <v>293</v>
      </c>
      <c r="C57" s="16" t="s">
        <v>294</v>
      </c>
      <c r="D57" s="13" t="s">
        <v>194</v>
      </c>
      <c r="E57" s="22" t="s">
        <v>294</v>
      </c>
      <c r="F57" s="4" t="str">
        <f>VLOOKUP(B57,'[1]#2023年目录内申报计算评审汇总表136西+28中=164#'!$B:$BT,71,FALSE)</f>
        <v>否</v>
      </c>
    </row>
    <row r="58" ht="25.5" spans="1:6">
      <c r="A58" s="9">
        <v>55</v>
      </c>
      <c r="B58" s="16" t="s">
        <v>295</v>
      </c>
      <c r="C58" s="16" t="s">
        <v>296</v>
      </c>
      <c r="D58" s="11" t="s">
        <v>155</v>
      </c>
      <c r="E58" s="20" t="s">
        <v>297</v>
      </c>
      <c r="F58" s="4" t="str">
        <f>VLOOKUP(B58,'[1]#2023年目录内申报计算评审汇总表136西+28中=164#'!$B:$BT,71,FALSE)</f>
        <v>否</v>
      </c>
    </row>
    <row r="59" ht="25.5" spans="1:6">
      <c r="A59" s="9">
        <v>56</v>
      </c>
      <c r="B59" s="16" t="s">
        <v>298</v>
      </c>
      <c r="C59" s="16" t="s">
        <v>299</v>
      </c>
      <c r="D59" s="11" t="s">
        <v>155</v>
      </c>
      <c r="E59" s="20" t="s">
        <v>300</v>
      </c>
      <c r="F59" s="4" t="str">
        <f>VLOOKUP(B59,'[1]#2023年目录内申报计算评审汇总表136西+28中=164#'!$B:$BT,71,FALSE)</f>
        <v>否</v>
      </c>
    </row>
    <row r="60" spans="1:6">
      <c r="A60" s="9">
        <v>57</v>
      </c>
      <c r="B60" s="16" t="s">
        <v>301</v>
      </c>
      <c r="C60" s="16" t="s">
        <v>302</v>
      </c>
      <c r="D60" s="11" t="s">
        <v>155</v>
      </c>
      <c r="E60" s="20" t="s">
        <v>303</v>
      </c>
      <c r="F60" s="4" t="str">
        <f>VLOOKUP(B60,'[1]#2023年目录内申报计算评审汇总表136西+28中=164#'!$B:$BT,71,FALSE)</f>
        <v>否</v>
      </c>
    </row>
    <row r="61" spans="1:6">
      <c r="A61" s="9">
        <v>58</v>
      </c>
      <c r="B61" s="16" t="s">
        <v>304</v>
      </c>
      <c r="C61" s="16" t="s">
        <v>305</v>
      </c>
      <c r="D61" s="11" t="s">
        <v>155</v>
      </c>
      <c r="E61" s="20" t="s">
        <v>306</v>
      </c>
      <c r="F61" s="4" t="str">
        <f>VLOOKUP(B61,'[1]#2023年目录内申报计算评审汇总表136西+28中=164#'!$B:$BT,71,FALSE)</f>
        <v>否</v>
      </c>
    </row>
    <row r="62" ht="76.5" spans="1:6">
      <c r="A62" s="9">
        <v>59</v>
      </c>
      <c r="B62" s="16" t="s">
        <v>307</v>
      </c>
      <c r="C62" s="16" t="s">
        <v>308</v>
      </c>
      <c r="D62" s="11" t="s">
        <v>155</v>
      </c>
      <c r="E62" s="20" t="s">
        <v>309</v>
      </c>
      <c r="F62" s="4" t="str">
        <f>VLOOKUP(B62,'[1]#2023年目录内申报计算评审汇总表136西+28中=164#'!$B:$BT,71,FALSE)</f>
        <v>否</v>
      </c>
    </row>
    <row r="63" ht="216.75" spans="1:6">
      <c r="A63" s="9">
        <v>60</v>
      </c>
      <c r="B63" s="16" t="s">
        <v>310</v>
      </c>
      <c r="C63" s="16" t="s">
        <v>311</v>
      </c>
      <c r="D63" s="11" t="s">
        <v>155</v>
      </c>
      <c r="E63" s="20" t="s">
        <v>312</v>
      </c>
      <c r="F63" s="4" t="str">
        <f>VLOOKUP(B63,'[1]#2023年目录内申报计算评审汇总表136西+28中=164#'!$B:$BT,71,FALSE)</f>
        <v>否</v>
      </c>
    </row>
    <row r="64" ht="38.25" spans="1:6">
      <c r="A64" s="9">
        <v>61</v>
      </c>
      <c r="B64" s="16" t="s">
        <v>71</v>
      </c>
      <c r="C64" s="16" t="s">
        <v>313</v>
      </c>
      <c r="D64" s="11" t="s">
        <v>155</v>
      </c>
      <c r="E64" s="20" t="s">
        <v>314</v>
      </c>
      <c r="F64" s="4" t="str">
        <f>VLOOKUP(B64,'[1]#2023年目录内申报计算评审汇总表136西+28中=164#'!$B:$BT,71,FALSE)</f>
        <v>否</v>
      </c>
    </row>
    <row r="65" ht="63.75" spans="1:6">
      <c r="A65" s="9">
        <v>62</v>
      </c>
      <c r="B65" s="16" t="s">
        <v>82</v>
      </c>
      <c r="C65" s="16" t="s">
        <v>315</v>
      </c>
      <c r="D65" s="11" t="s">
        <v>155</v>
      </c>
      <c r="E65" s="20" t="s">
        <v>316</v>
      </c>
      <c r="F65" s="4" t="str">
        <f>VLOOKUP(B65,'[1]#2023年目录内申报计算评审汇总表136西+28中=164#'!$B:$BT,71,FALSE)</f>
        <v>否</v>
      </c>
    </row>
    <row r="66" spans="1:6">
      <c r="A66" s="9">
        <v>63</v>
      </c>
      <c r="B66" s="16" t="s">
        <v>317</v>
      </c>
      <c r="C66" s="16" t="s">
        <v>318</v>
      </c>
      <c r="D66" s="11" t="s">
        <v>155</v>
      </c>
      <c r="E66" s="20" t="s">
        <v>319</v>
      </c>
      <c r="F66" s="4" t="str">
        <f>VLOOKUP(B66,'[1]#2023年目录内申报计算评审汇总表136西+28中=164#'!$B:$BT,71,FALSE)</f>
        <v>否</v>
      </c>
    </row>
    <row r="67" spans="1:6">
      <c r="A67" s="9">
        <v>64</v>
      </c>
      <c r="B67" s="16" t="s">
        <v>320</v>
      </c>
      <c r="C67" s="16" t="s">
        <v>321</v>
      </c>
      <c r="D67" s="11" t="s">
        <v>155</v>
      </c>
      <c r="E67" s="20" t="s">
        <v>292</v>
      </c>
      <c r="F67" s="4" t="str">
        <f>VLOOKUP(B67,'[1]#2023年目录内申报计算评审汇总表136西+28中=164#'!$B:$BT,71,FALSE)</f>
        <v>否</v>
      </c>
    </row>
    <row r="68" ht="51" spans="1:6">
      <c r="A68" s="9">
        <v>65</v>
      </c>
      <c r="B68" s="16" t="s">
        <v>322</v>
      </c>
      <c r="C68" s="16" t="s">
        <v>323</v>
      </c>
      <c r="D68" s="11" t="s">
        <v>155</v>
      </c>
      <c r="E68" s="20" t="s">
        <v>324</v>
      </c>
      <c r="F68" s="4" t="str">
        <f>VLOOKUP(B68,'[1]#2023年目录内申报计算评审汇总表136西+28中=164#'!$B:$BT,71,FALSE)</f>
        <v>否</v>
      </c>
    </row>
    <row r="69" ht="25.5" spans="1:6">
      <c r="A69" s="9">
        <v>66</v>
      </c>
      <c r="B69" s="16" t="s">
        <v>325</v>
      </c>
      <c r="C69" s="16" t="s">
        <v>326</v>
      </c>
      <c r="D69" s="11" t="s">
        <v>155</v>
      </c>
      <c r="E69" s="20" t="s">
        <v>327</v>
      </c>
      <c r="F69" s="4" t="str">
        <f>VLOOKUP(B69,'[1]#2023年目录内申报计算评审汇总表136西+28中=164#'!$B:$BT,71,FALSE)</f>
        <v>否</v>
      </c>
    </row>
    <row r="70" spans="1:6">
      <c r="A70" s="9">
        <v>67</v>
      </c>
      <c r="B70" s="16" t="s">
        <v>328</v>
      </c>
      <c r="C70" s="16" t="s">
        <v>329</v>
      </c>
      <c r="D70" s="11" t="s">
        <v>155</v>
      </c>
      <c r="E70" s="20" t="s">
        <v>330</v>
      </c>
      <c r="F70" s="4" t="str">
        <f>VLOOKUP(B70,'[1]#2023年目录内申报计算评审汇总表136西+28中=164#'!$B:$BT,71,FALSE)</f>
        <v>否</v>
      </c>
    </row>
    <row r="71" ht="25.5" spans="1:6">
      <c r="A71" s="9">
        <v>68</v>
      </c>
      <c r="B71" s="16" t="s">
        <v>331</v>
      </c>
      <c r="C71" s="16" t="s">
        <v>332</v>
      </c>
      <c r="D71" s="11" t="s">
        <v>155</v>
      </c>
      <c r="E71" s="20" t="s">
        <v>333</v>
      </c>
      <c r="F71" s="4" t="str">
        <f>VLOOKUP(B71,'[1]#2023年目录内申报计算评审汇总表136西+28中=164#'!$B:$BT,71,FALSE)</f>
        <v>否</v>
      </c>
    </row>
    <row r="72" ht="89.25" spans="1:6">
      <c r="A72" s="9">
        <v>69</v>
      </c>
      <c r="B72" s="16" t="s">
        <v>334</v>
      </c>
      <c r="C72" s="16" t="s">
        <v>335</v>
      </c>
      <c r="D72" s="10" t="s">
        <v>151</v>
      </c>
      <c r="E72" s="20" t="s">
        <v>336</v>
      </c>
      <c r="F72" s="4" t="str">
        <f>VLOOKUP(B72,'[1]#2023年目录内申报计算评审汇总表136西+28中=164#'!$B:$BT,71,FALSE)</f>
        <v>是</v>
      </c>
    </row>
    <row r="73" ht="267.75" spans="1:6">
      <c r="A73" s="9">
        <v>70</v>
      </c>
      <c r="B73" s="16" t="s">
        <v>337</v>
      </c>
      <c r="C73" s="16" t="s">
        <v>338</v>
      </c>
      <c r="D73" s="10" t="s">
        <v>151</v>
      </c>
      <c r="E73" s="20" t="s">
        <v>339</v>
      </c>
      <c r="F73" s="4" t="str">
        <f>VLOOKUP(B73,'[1]#2023年目录内申报计算评审汇总表136西+28中=164#'!$B:$BT,71,FALSE)</f>
        <v>是</v>
      </c>
    </row>
    <row r="74" ht="25.5" spans="1:6">
      <c r="A74" s="9">
        <v>71</v>
      </c>
      <c r="B74" s="16" t="s">
        <v>340</v>
      </c>
      <c r="C74" s="16" t="s">
        <v>341</v>
      </c>
      <c r="D74" s="10" t="s">
        <v>151</v>
      </c>
      <c r="E74" s="20" t="s">
        <v>342</v>
      </c>
      <c r="F74" s="4" t="str">
        <f>VLOOKUP(B74,'[1]#2023年目录内申报计算评审汇总表136西+28中=164#'!$B:$BT,71,FALSE)</f>
        <v>是</v>
      </c>
    </row>
    <row r="75" ht="77.25" spans="1:6">
      <c r="A75" s="9">
        <v>72</v>
      </c>
      <c r="B75" s="16" t="s">
        <v>343</v>
      </c>
      <c r="C75" s="16" t="s">
        <v>344</v>
      </c>
      <c r="D75" s="10" t="s">
        <v>151</v>
      </c>
      <c r="E75" s="20" t="s">
        <v>345</v>
      </c>
      <c r="F75" s="4" t="str">
        <f>VLOOKUP(B75,'[1]#2023年目录内申报计算评审汇总表136西+28中=164#'!$B:$BT,71,FALSE)</f>
        <v>是</v>
      </c>
    </row>
    <row r="76" ht="26.25" spans="1:6">
      <c r="A76" s="9">
        <v>73</v>
      </c>
      <c r="B76" s="16" t="s">
        <v>346</v>
      </c>
      <c r="C76" s="16" t="s">
        <v>347</v>
      </c>
      <c r="D76" s="11" t="s">
        <v>155</v>
      </c>
      <c r="E76" s="20" t="s">
        <v>348</v>
      </c>
      <c r="F76" s="4" t="str">
        <f>VLOOKUP(B76,'[1]#2023年目录内申报计算评审汇总表136西+28中=164#'!$B:$BT,71,FALSE)</f>
        <v>否</v>
      </c>
    </row>
    <row r="77" ht="25.5" spans="1:6">
      <c r="A77" s="9">
        <v>74</v>
      </c>
      <c r="B77" s="16" t="s">
        <v>349</v>
      </c>
      <c r="C77" s="16" t="s">
        <v>350</v>
      </c>
      <c r="D77" s="11" t="s">
        <v>155</v>
      </c>
      <c r="E77" s="20" t="s">
        <v>351</v>
      </c>
      <c r="F77" s="4" t="str">
        <f>VLOOKUP(B77,'[1]#2023年目录内申报计算评审汇总表136西+28中=164#'!$B:$BT,71,FALSE)</f>
        <v>否</v>
      </c>
    </row>
    <row r="78" spans="1:6">
      <c r="A78" s="9">
        <v>75</v>
      </c>
      <c r="B78" s="16" t="s">
        <v>352</v>
      </c>
      <c r="C78" s="16" t="s">
        <v>353</v>
      </c>
      <c r="D78" s="13" t="s">
        <v>194</v>
      </c>
      <c r="E78" s="22" t="s">
        <v>353</v>
      </c>
      <c r="F78" s="4" t="str">
        <f>VLOOKUP(B78,'[1]#2023年目录内申报计算评审汇总表136西+28中=164#'!$B:$BT,71,FALSE)</f>
        <v>否</v>
      </c>
    </row>
    <row r="79" ht="127.5" spans="1:6">
      <c r="A79" s="9">
        <v>76</v>
      </c>
      <c r="B79" s="16" t="s">
        <v>354</v>
      </c>
      <c r="C79" s="16" t="s">
        <v>355</v>
      </c>
      <c r="D79" s="10" t="s">
        <v>151</v>
      </c>
      <c r="E79" s="20" t="s">
        <v>356</v>
      </c>
      <c r="F79" s="4" t="str">
        <f>VLOOKUP(B79,'[1]#2023年目录内申报计算评审汇总表136西+28中=164#'!$B:$BT,71,FALSE)</f>
        <v>是</v>
      </c>
    </row>
    <row r="80" spans="1:6">
      <c r="A80" s="9">
        <v>77</v>
      </c>
      <c r="B80" s="16" t="s">
        <v>357</v>
      </c>
      <c r="C80" s="16" t="s">
        <v>358</v>
      </c>
      <c r="D80" s="11" t="s">
        <v>155</v>
      </c>
      <c r="E80" s="20" t="s">
        <v>359</v>
      </c>
      <c r="F80" s="4" t="str">
        <f>VLOOKUP(B80,'[1]#2023年目录内申报计算评审汇总表136西+28中=164#'!$B:$BT,71,FALSE)</f>
        <v>否</v>
      </c>
    </row>
    <row r="81" ht="76.5" spans="1:6">
      <c r="A81" s="9">
        <v>78</v>
      </c>
      <c r="B81" s="16" t="s">
        <v>360</v>
      </c>
      <c r="C81" s="16" t="s">
        <v>361</v>
      </c>
      <c r="D81" s="11" t="s">
        <v>155</v>
      </c>
      <c r="E81" s="20" t="s">
        <v>362</v>
      </c>
      <c r="F81" s="4" t="str">
        <f>VLOOKUP(B81,'[1]#2023年目录内申报计算评审汇总表136西+28中=164#'!$B:$BT,71,FALSE)</f>
        <v>否</v>
      </c>
    </row>
    <row r="82" ht="114.75" spans="1:6">
      <c r="A82" s="9">
        <v>79</v>
      </c>
      <c r="B82" s="16" t="s">
        <v>363</v>
      </c>
      <c r="C82" s="16" t="s">
        <v>364</v>
      </c>
      <c r="D82" s="10" t="s">
        <v>151</v>
      </c>
      <c r="E82" s="20" t="s">
        <v>365</v>
      </c>
      <c r="F82" s="4" t="str">
        <f>VLOOKUP(B82,'[1]#2023年目录内申报计算评审汇总表136西+28中=164#'!$B:$BT,71,FALSE)</f>
        <v>是</v>
      </c>
    </row>
    <row r="83" ht="25.5" spans="1:6">
      <c r="A83" s="9">
        <v>80</v>
      </c>
      <c r="B83" s="16" t="s">
        <v>366</v>
      </c>
      <c r="C83" s="16" t="s">
        <v>367</v>
      </c>
      <c r="D83" s="13" t="s">
        <v>194</v>
      </c>
      <c r="E83" s="22" t="s">
        <v>367</v>
      </c>
      <c r="F83" s="4" t="str">
        <f>VLOOKUP(B83,'[1]#2023年目录内申报计算评审汇总表136西+28中=164#'!$B:$BT,71,FALSE)</f>
        <v>否</v>
      </c>
    </row>
    <row r="84" ht="38.25" spans="1:6">
      <c r="A84" s="9">
        <v>81</v>
      </c>
      <c r="B84" s="16" t="s">
        <v>368</v>
      </c>
      <c r="C84" s="16" t="s">
        <v>369</v>
      </c>
      <c r="D84" s="11" t="s">
        <v>155</v>
      </c>
      <c r="E84" s="20" t="s">
        <v>370</v>
      </c>
      <c r="F84" s="4" t="str">
        <f>VLOOKUP(B84,'[1]#2023年目录内申报计算评审汇总表136西+28中=164#'!$B:$BT,71,FALSE)</f>
        <v>否</v>
      </c>
    </row>
    <row r="85" ht="178.5" spans="1:6">
      <c r="A85" s="9">
        <v>82</v>
      </c>
      <c r="B85" s="16" t="s">
        <v>371</v>
      </c>
      <c r="C85" s="16" t="s">
        <v>372</v>
      </c>
      <c r="D85" s="11" t="s">
        <v>155</v>
      </c>
      <c r="E85" s="20" t="s">
        <v>373</v>
      </c>
      <c r="F85" s="4" t="str">
        <f>VLOOKUP(B85,'[1]#2023年目录内申报计算评审汇总表136西+28中=164#'!$B:$BT,71,FALSE)</f>
        <v>否</v>
      </c>
    </row>
    <row r="86" ht="25.5" spans="1:6">
      <c r="A86" s="9">
        <v>83</v>
      </c>
      <c r="B86" s="16" t="s">
        <v>374</v>
      </c>
      <c r="C86" s="16" t="s">
        <v>375</v>
      </c>
      <c r="D86" s="10" t="s">
        <v>151</v>
      </c>
      <c r="E86" s="20" t="s">
        <v>376</v>
      </c>
      <c r="F86" s="4" t="str">
        <f>VLOOKUP(B86,'[1]#2023年目录内申报计算评审汇总表136西+28中=164#'!$B:$BT,71,FALSE)</f>
        <v>是</v>
      </c>
    </row>
    <row r="87" ht="114.75" spans="1:6">
      <c r="A87" s="9">
        <v>84</v>
      </c>
      <c r="B87" s="16" t="s">
        <v>105</v>
      </c>
      <c r="C87" s="16" t="s">
        <v>377</v>
      </c>
      <c r="D87" s="11" t="s">
        <v>155</v>
      </c>
      <c r="E87" s="20" t="s">
        <v>378</v>
      </c>
      <c r="F87" s="4" t="str">
        <f>VLOOKUP(B87,'[1]#2023年目录内申报计算评审汇总表136西+28中=164#'!$B:$BT,71,FALSE)</f>
        <v>否</v>
      </c>
    </row>
    <row r="88" ht="25.5" spans="1:6">
      <c r="A88" s="9">
        <v>85</v>
      </c>
      <c r="B88" s="16" t="s">
        <v>379</v>
      </c>
      <c r="C88" s="16" t="s">
        <v>380</v>
      </c>
      <c r="D88" s="10" t="s">
        <v>151</v>
      </c>
      <c r="E88" s="20" t="s">
        <v>381</v>
      </c>
      <c r="F88" s="4" t="str">
        <f>VLOOKUP(B88,'[1]#2023年目录内申报计算评审汇总表136西+28中=164#'!$B:$BT,71,FALSE)</f>
        <v>是</v>
      </c>
    </row>
    <row r="89" ht="114.75" spans="1:6">
      <c r="A89" s="9">
        <v>86</v>
      </c>
      <c r="B89" s="16" t="s">
        <v>382</v>
      </c>
      <c r="C89" s="16" t="s">
        <v>383</v>
      </c>
      <c r="D89" s="10" t="s">
        <v>151</v>
      </c>
      <c r="E89" s="20" t="s">
        <v>384</v>
      </c>
      <c r="F89" s="4" t="str">
        <f>VLOOKUP(B89,'[1]#2023年目录内申报计算评审汇总表136西+28中=164#'!$B:$BT,71,FALSE)</f>
        <v>是</v>
      </c>
    </row>
    <row r="90" spans="1:6">
      <c r="A90" s="9">
        <v>87</v>
      </c>
      <c r="B90" s="16" t="s">
        <v>385</v>
      </c>
      <c r="C90" s="16" t="s">
        <v>386</v>
      </c>
      <c r="D90" s="11" t="s">
        <v>155</v>
      </c>
      <c r="E90" s="20" t="s">
        <v>387</v>
      </c>
      <c r="F90" s="4" t="str">
        <f>VLOOKUP(B90,'[1]#2023年目录内申报计算评审汇总表136西+28中=164#'!$B:$BT,71,FALSE)</f>
        <v>否</v>
      </c>
    </row>
    <row r="91" ht="25.5" spans="1:6">
      <c r="A91" s="9">
        <v>88</v>
      </c>
      <c r="B91" s="16" t="s">
        <v>388</v>
      </c>
      <c r="C91" s="16" t="s">
        <v>389</v>
      </c>
      <c r="D91" s="10" t="s">
        <v>151</v>
      </c>
      <c r="E91" s="20" t="s">
        <v>390</v>
      </c>
      <c r="F91" s="4" t="str">
        <f>VLOOKUP(B91,'[1]#2023年目录内申报计算评审汇总表136西+28中=164#'!$B:$BT,71,FALSE)</f>
        <v>是</v>
      </c>
    </row>
    <row r="92" ht="90" spans="1:6">
      <c r="A92" s="9">
        <v>89</v>
      </c>
      <c r="B92" s="16" t="s">
        <v>391</v>
      </c>
      <c r="C92" s="16" t="s">
        <v>392</v>
      </c>
      <c r="D92" s="11" t="s">
        <v>155</v>
      </c>
      <c r="E92" s="20" t="s">
        <v>393</v>
      </c>
      <c r="F92" s="4" t="str">
        <f>VLOOKUP(B92,'[1]#2023年目录内申报计算评审汇总表136西+28中=164#'!$B:$BT,71,FALSE)</f>
        <v>否</v>
      </c>
    </row>
    <row r="93" ht="51" spans="1:6">
      <c r="A93" s="9">
        <v>90</v>
      </c>
      <c r="B93" s="16" t="s">
        <v>394</v>
      </c>
      <c r="C93" s="16" t="s">
        <v>395</v>
      </c>
      <c r="D93" s="10" t="s">
        <v>151</v>
      </c>
      <c r="E93" s="20" t="s">
        <v>396</v>
      </c>
      <c r="F93" s="4" t="str">
        <f>VLOOKUP(B93,'[1]#2023年目录内申报计算评审汇总表136西+28中=164#'!$B:$BT,71,FALSE)</f>
        <v>是</v>
      </c>
    </row>
    <row r="94" spans="1:6">
      <c r="A94" s="9">
        <v>91</v>
      </c>
      <c r="B94" s="16" t="s">
        <v>397</v>
      </c>
      <c r="C94" s="16" t="s">
        <v>398</v>
      </c>
      <c r="D94" s="11" t="s">
        <v>155</v>
      </c>
      <c r="E94" s="20" t="s">
        <v>399</v>
      </c>
      <c r="F94" s="4" t="str">
        <f>VLOOKUP(B94,'[1]#2023年目录内申报计算评审汇总表136西+28中=164#'!$B:$BT,71,FALSE)</f>
        <v>否</v>
      </c>
    </row>
    <row r="95" ht="25.5" spans="1:6">
      <c r="A95" s="9">
        <v>92</v>
      </c>
      <c r="B95" s="16" t="s">
        <v>400</v>
      </c>
      <c r="C95" s="16" t="s">
        <v>401</v>
      </c>
      <c r="D95" s="10" t="s">
        <v>151</v>
      </c>
      <c r="E95" s="20" t="s">
        <v>402</v>
      </c>
      <c r="F95" s="4" t="str">
        <f>VLOOKUP(B95,'[1]#2023年目录内申报计算评审汇总表136西+28中=164#'!$B:$BT,71,FALSE)</f>
        <v>是</v>
      </c>
    </row>
    <row r="96" ht="25.5" spans="1:6">
      <c r="A96" s="9">
        <v>93</v>
      </c>
      <c r="B96" s="16" t="s">
        <v>403</v>
      </c>
      <c r="C96" s="16" t="s">
        <v>404</v>
      </c>
      <c r="D96" s="11" t="s">
        <v>155</v>
      </c>
      <c r="E96" s="20" t="s">
        <v>405</v>
      </c>
      <c r="F96" s="4" t="str">
        <f>VLOOKUP(B96,'[1]#2023年目录内申报计算评审汇总表136西+28中=164#'!$B:$BT,71,FALSE)</f>
        <v>否</v>
      </c>
    </row>
    <row r="97" ht="38.25" spans="1:6">
      <c r="A97" s="9">
        <v>94</v>
      </c>
      <c r="B97" s="16" t="s">
        <v>406</v>
      </c>
      <c r="C97" s="16" t="s">
        <v>407</v>
      </c>
      <c r="D97" s="11" t="s">
        <v>155</v>
      </c>
      <c r="E97" s="20" t="s">
        <v>408</v>
      </c>
      <c r="F97" s="4" t="str">
        <f>VLOOKUP(B97,'[1]#2023年目录内申报计算评审汇总表136西+28中=164#'!$B:$BT,71,FALSE)</f>
        <v>否</v>
      </c>
    </row>
    <row r="98" ht="191.25" spans="1:6">
      <c r="A98" s="9">
        <v>95</v>
      </c>
      <c r="B98" s="16" t="s">
        <v>409</v>
      </c>
      <c r="C98" s="16" t="s">
        <v>410</v>
      </c>
      <c r="D98" s="11" t="s">
        <v>155</v>
      </c>
      <c r="E98" s="20" t="s">
        <v>411</v>
      </c>
      <c r="F98" s="4" t="str">
        <f>VLOOKUP(B98,'[1]#2023年目录内申报计算评审汇总表136西+28中=164#'!$B:$BT,71,FALSE)</f>
        <v>否</v>
      </c>
    </row>
    <row r="99" ht="25.5" spans="1:6">
      <c r="A99" s="9">
        <v>96</v>
      </c>
      <c r="B99" s="16" t="s">
        <v>412</v>
      </c>
      <c r="C99" s="16" t="s">
        <v>413</v>
      </c>
      <c r="D99" s="10" t="s">
        <v>151</v>
      </c>
      <c r="E99" s="20" t="s">
        <v>214</v>
      </c>
      <c r="F99" s="4" t="str">
        <f>VLOOKUP(B99,'[1]#2023年目录内申报计算评审汇总表136西+28中=164#'!$B:$BT,71,FALSE)</f>
        <v>是</v>
      </c>
    </row>
    <row r="100" ht="25.5" spans="1:6">
      <c r="A100" s="9">
        <v>97</v>
      </c>
      <c r="B100" s="16" t="s">
        <v>414</v>
      </c>
      <c r="C100" s="16" t="s">
        <v>415</v>
      </c>
      <c r="D100" s="11" t="s">
        <v>155</v>
      </c>
      <c r="E100" s="20" t="s">
        <v>416</v>
      </c>
      <c r="F100" s="4" t="str">
        <f>VLOOKUP(B100,'[1]#2023年目录内申报计算评审汇总表136西+28中=164#'!$B:$BT,71,FALSE)</f>
        <v>否</v>
      </c>
    </row>
    <row r="101" ht="76.5" spans="1:6">
      <c r="A101" s="9">
        <v>98</v>
      </c>
      <c r="B101" s="16" t="s">
        <v>417</v>
      </c>
      <c r="C101" s="16" t="s">
        <v>418</v>
      </c>
      <c r="D101" s="11" t="s">
        <v>155</v>
      </c>
      <c r="E101" s="20" t="s">
        <v>419</v>
      </c>
      <c r="F101" s="4" t="str">
        <f>VLOOKUP(B101,'[1]#2023年目录内申报计算评审汇总表136西+28中=164#'!$B:$BT,71,FALSE)</f>
        <v>否</v>
      </c>
    </row>
    <row r="102" ht="38.25" spans="1:6">
      <c r="A102" s="9">
        <v>99</v>
      </c>
      <c r="B102" s="16" t="s">
        <v>420</v>
      </c>
      <c r="C102" s="16" t="s">
        <v>421</v>
      </c>
      <c r="D102" s="13" t="s">
        <v>194</v>
      </c>
      <c r="E102" s="22" t="s">
        <v>421</v>
      </c>
      <c r="F102" s="4" t="str">
        <f>VLOOKUP(B102,'[1]#2023年目录内申报计算评审汇总表136西+28中=164#'!$B:$BT,71,FALSE)</f>
        <v>否</v>
      </c>
    </row>
    <row r="103" ht="51" spans="1:6">
      <c r="A103" s="9">
        <v>100</v>
      </c>
      <c r="B103" s="16" t="s">
        <v>422</v>
      </c>
      <c r="C103" s="16" t="s">
        <v>423</v>
      </c>
      <c r="D103" s="11" t="s">
        <v>155</v>
      </c>
      <c r="E103" s="20" t="s">
        <v>424</v>
      </c>
      <c r="F103" s="4" t="str">
        <f>VLOOKUP(B103,'[1]#2023年目录内申报计算评审汇总表136西+28中=164#'!$B:$BT,71,FALSE)</f>
        <v>否</v>
      </c>
    </row>
    <row r="104" ht="25.5" spans="1:6">
      <c r="A104" s="9">
        <v>101</v>
      </c>
      <c r="B104" s="16" t="s">
        <v>425</v>
      </c>
      <c r="C104" s="16" t="s">
        <v>426</v>
      </c>
      <c r="D104" s="10" t="s">
        <v>151</v>
      </c>
      <c r="E104" s="20" t="s">
        <v>427</v>
      </c>
      <c r="F104" s="4" t="str">
        <f>VLOOKUP(B104,'[1]#2023年目录内申报计算评审汇总表136西+28中=164#'!$B:$BT,71,FALSE)</f>
        <v>是</v>
      </c>
    </row>
    <row r="105" ht="25.5" spans="1:6">
      <c r="A105" s="9">
        <v>102</v>
      </c>
      <c r="B105" s="16" t="s">
        <v>428</v>
      </c>
      <c r="C105" s="16" t="s">
        <v>429</v>
      </c>
      <c r="D105" s="13" t="s">
        <v>194</v>
      </c>
      <c r="E105" s="22" t="s">
        <v>429</v>
      </c>
      <c r="F105" s="4" t="str">
        <f>VLOOKUP(B105,'[1]#2023年目录内申报计算评审汇总表136西+28中=164#'!$B:$BT,71,FALSE)</f>
        <v>否</v>
      </c>
    </row>
    <row r="106" ht="76.5" spans="1:6">
      <c r="A106" s="9">
        <v>103</v>
      </c>
      <c r="B106" s="16" t="s">
        <v>430</v>
      </c>
      <c r="C106" s="16" t="s">
        <v>431</v>
      </c>
      <c r="D106" s="11" t="s">
        <v>155</v>
      </c>
      <c r="E106" s="20" t="s">
        <v>432</v>
      </c>
      <c r="F106" s="4" t="str">
        <f>VLOOKUP(B106,'[1]#2023年目录内申报计算评审汇总表136西+28中=164#'!$B:$BT,71,FALSE)</f>
        <v>否</v>
      </c>
    </row>
    <row r="107" spans="1:6">
      <c r="A107" s="9">
        <v>104</v>
      </c>
      <c r="B107" s="16" t="s">
        <v>433</v>
      </c>
      <c r="C107" s="16" t="s">
        <v>434</v>
      </c>
      <c r="D107" s="13" t="s">
        <v>194</v>
      </c>
      <c r="E107" s="22" t="s">
        <v>434</v>
      </c>
      <c r="F107" s="4" t="str">
        <f>VLOOKUP(B107,'[1]#2023年目录内申报计算评审汇总表136西+28中=164#'!$B:$BT,71,FALSE)</f>
        <v>否</v>
      </c>
    </row>
    <row r="108" ht="25.5" spans="1:6">
      <c r="A108" s="9">
        <v>105</v>
      </c>
      <c r="B108" s="16" t="s">
        <v>435</v>
      </c>
      <c r="C108" s="16" t="s">
        <v>436</v>
      </c>
      <c r="D108" s="10" t="s">
        <v>151</v>
      </c>
      <c r="E108" s="20" t="s">
        <v>437</v>
      </c>
      <c r="F108" s="4" t="str">
        <f>VLOOKUP(B108,'[1]#2023年目录内申报计算评审汇总表136西+28中=164#'!$B:$BT,71,FALSE)</f>
        <v>是</v>
      </c>
    </row>
    <row r="109" ht="25.5" spans="1:6">
      <c r="A109" s="9">
        <v>106</v>
      </c>
      <c r="B109" s="16" t="s">
        <v>438</v>
      </c>
      <c r="C109" s="16" t="s">
        <v>439</v>
      </c>
      <c r="D109" s="13" t="s">
        <v>194</v>
      </c>
      <c r="E109" s="22" t="s">
        <v>439</v>
      </c>
      <c r="F109" s="4" t="str">
        <f>VLOOKUP(B109,'[1]#2023年目录内申报计算评审汇总表136西+28中=164#'!$B:$BT,71,FALSE)</f>
        <v>否</v>
      </c>
    </row>
    <row r="110" ht="51" spans="1:6">
      <c r="A110" s="9">
        <v>107</v>
      </c>
      <c r="B110" s="16" t="s">
        <v>440</v>
      </c>
      <c r="C110" s="16" t="s">
        <v>441</v>
      </c>
      <c r="D110" s="13" t="s">
        <v>194</v>
      </c>
      <c r="E110" s="22" t="s">
        <v>441</v>
      </c>
      <c r="F110" s="4" t="str">
        <f>VLOOKUP(B110,'[1]#2023年目录内申报计算评审汇总表136西+28中=164#'!$B:$BT,71,FALSE)</f>
        <v>否</v>
      </c>
    </row>
    <row r="111" ht="25.5" spans="1:6">
      <c r="A111" s="9">
        <v>108</v>
      </c>
      <c r="B111" s="16" t="s">
        <v>442</v>
      </c>
      <c r="C111" s="16" t="s">
        <v>443</v>
      </c>
      <c r="D111" s="13" t="s">
        <v>194</v>
      </c>
      <c r="E111" s="22" t="s">
        <v>443</v>
      </c>
      <c r="F111" s="4" t="str">
        <f>VLOOKUP(B111,'[1]#2023年目录内申报计算评审汇总表136西+28中=164#'!$B:$BT,71,FALSE)</f>
        <v>否</v>
      </c>
    </row>
    <row r="112" ht="38.25" spans="1:6">
      <c r="A112" s="9">
        <v>109</v>
      </c>
      <c r="B112" s="16" t="s">
        <v>444</v>
      </c>
      <c r="C112" s="16" t="s">
        <v>445</v>
      </c>
      <c r="D112" s="13" t="s">
        <v>194</v>
      </c>
      <c r="E112" s="22" t="s">
        <v>445</v>
      </c>
      <c r="F112" s="4" t="str">
        <f>VLOOKUP(B112,'[1]#2023年目录内申报计算评审汇总表136西+28中=164#'!$B:$BT,71,FALSE)</f>
        <v>否</v>
      </c>
    </row>
    <row r="113" spans="1:6">
      <c r="A113" s="9">
        <v>110</v>
      </c>
      <c r="B113" s="16" t="s">
        <v>446</v>
      </c>
      <c r="C113" s="16" t="s">
        <v>447</v>
      </c>
      <c r="D113" s="13" t="s">
        <v>194</v>
      </c>
      <c r="E113" s="22" t="s">
        <v>447</v>
      </c>
      <c r="F113" s="4" t="str">
        <f>VLOOKUP(B113,'[1]#2023年目录内申报计算评审汇总表136西+28中=164#'!$B:$BT,71,FALSE)</f>
        <v>否</v>
      </c>
    </row>
    <row r="114" ht="25.5" spans="1:6">
      <c r="A114" s="9">
        <v>111</v>
      </c>
      <c r="B114" s="16" t="s">
        <v>448</v>
      </c>
      <c r="C114" s="16" t="s">
        <v>449</v>
      </c>
      <c r="D114" s="13" t="s">
        <v>194</v>
      </c>
      <c r="E114" s="23" t="s">
        <v>449</v>
      </c>
      <c r="F114" s="4" t="str">
        <f>VLOOKUP(B114,'[1]#2023年目录内申报计算评审汇总表136西+28中=164#'!$B:$BT,71,FALSE)</f>
        <v>否</v>
      </c>
    </row>
    <row r="115" ht="25.5" spans="1:6">
      <c r="A115" s="9">
        <v>112</v>
      </c>
      <c r="B115" s="16" t="s">
        <v>450</v>
      </c>
      <c r="C115" s="16" t="s">
        <v>451</v>
      </c>
      <c r="D115" s="10" t="s">
        <v>151</v>
      </c>
      <c r="E115" s="20" t="s">
        <v>214</v>
      </c>
      <c r="F115" s="4" t="str">
        <f>VLOOKUP(B115,'[1]#2023年目录内申报计算评审汇总表136西+28中=164#'!$B:$BT,71,FALSE)</f>
        <v>是</v>
      </c>
    </row>
    <row r="116" ht="38.25" spans="1:6">
      <c r="A116" s="9">
        <v>113</v>
      </c>
      <c r="B116" s="16" t="s">
        <v>452</v>
      </c>
      <c r="C116" s="16" t="s">
        <v>453</v>
      </c>
      <c r="D116" s="10" t="s">
        <v>151</v>
      </c>
      <c r="E116" s="20" t="s">
        <v>454</v>
      </c>
      <c r="F116" s="4" t="str">
        <f>VLOOKUP(B116,'[1]#2023年目录内申报计算评审汇总表136西+28中=164#'!$B:$BT,71,FALSE)</f>
        <v>是</v>
      </c>
    </row>
    <row r="117" spans="1:6">
      <c r="A117" s="9">
        <v>114</v>
      </c>
      <c r="B117" s="16" t="s">
        <v>38</v>
      </c>
      <c r="C117" s="16" t="s">
        <v>455</v>
      </c>
      <c r="D117" s="13" t="s">
        <v>194</v>
      </c>
      <c r="E117" s="23" t="s">
        <v>455</v>
      </c>
      <c r="F117" s="4" t="str">
        <f>VLOOKUP(B117,'[1]#2023年目录内申报计算评审汇总表136西+28中=164#'!$B:$BT,71,FALSE)</f>
        <v>否</v>
      </c>
    </row>
    <row r="118" spans="1:6">
      <c r="A118" s="9">
        <v>115</v>
      </c>
      <c r="B118" s="16" t="s">
        <v>456</v>
      </c>
      <c r="C118" s="16" t="s">
        <v>457</v>
      </c>
      <c r="D118" s="13" t="s">
        <v>194</v>
      </c>
      <c r="E118" s="23" t="s">
        <v>457</v>
      </c>
      <c r="F118" s="4" t="str">
        <f>VLOOKUP(B118,'[1]#2023年目录内申报计算评审汇总表136西+28中=164#'!$B:$BT,71,FALSE)</f>
        <v>否</v>
      </c>
    </row>
    <row r="119" ht="25.5" spans="1:6">
      <c r="A119" s="9">
        <v>116</v>
      </c>
      <c r="B119" s="16" t="s">
        <v>458</v>
      </c>
      <c r="C119" s="16" t="s">
        <v>459</v>
      </c>
      <c r="D119" s="10" t="s">
        <v>151</v>
      </c>
      <c r="E119" s="20" t="s">
        <v>454</v>
      </c>
      <c r="F119" s="4" t="str">
        <f>VLOOKUP(B119,'[1]#2023年目录内申报计算评审汇总表136西+28中=164#'!$B:$BT,71,FALSE)</f>
        <v>是</v>
      </c>
    </row>
    <row r="120" spans="1:6">
      <c r="A120" s="9">
        <v>117</v>
      </c>
      <c r="B120" s="16" t="s">
        <v>460</v>
      </c>
      <c r="C120" s="16" t="s">
        <v>461</v>
      </c>
      <c r="D120" s="13" t="s">
        <v>194</v>
      </c>
      <c r="E120" s="22" t="s">
        <v>461</v>
      </c>
      <c r="F120" s="4" t="str">
        <f>VLOOKUP(B120,'[1]#2023年目录内申报计算评审汇总表136西+28中=164#'!$B:$BT,71,FALSE)</f>
        <v>否</v>
      </c>
    </row>
    <row r="121" spans="1:6">
      <c r="A121" s="9">
        <v>118</v>
      </c>
      <c r="B121" s="16" t="s">
        <v>462</v>
      </c>
      <c r="C121" s="16" t="s">
        <v>463</v>
      </c>
      <c r="D121" s="13" t="s">
        <v>194</v>
      </c>
      <c r="E121" s="22" t="s">
        <v>463</v>
      </c>
      <c r="F121" s="4" t="str">
        <f>VLOOKUP(B121,'[1]#2023年目录内申报计算评审汇总表136西+28中=164#'!$B:$BT,71,FALSE)</f>
        <v>否</v>
      </c>
    </row>
    <row r="122" ht="38.25" spans="1:6">
      <c r="A122" s="9">
        <v>119</v>
      </c>
      <c r="B122" s="16" t="s">
        <v>464</v>
      </c>
      <c r="C122" s="16" t="s">
        <v>465</v>
      </c>
      <c r="D122" s="13" t="s">
        <v>194</v>
      </c>
      <c r="E122" s="22" t="s">
        <v>465</v>
      </c>
      <c r="F122" s="4" t="str">
        <f>VLOOKUP(B122,'[1]#2023年目录内申报计算评审汇总表136西+28中=164#'!$B:$BT,71,FALSE)</f>
        <v>否</v>
      </c>
    </row>
    <row r="123" ht="127.5" spans="1:6">
      <c r="A123" s="9">
        <v>120</v>
      </c>
      <c r="B123" s="16" t="s">
        <v>466</v>
      </c>
      <c r="C123" s="16" t="s">
        <v>467</v>
      </c>
      <c r="D123" s="10" t="s">
        <v>151</v>
      </c>
      <c r="E123" s="20" t="s">
        <v>468</v>
      </c>
      <c r="F123" s="4" t="str">
        <f>VLOOKUP(B123,'[1]#2023年目录内申报计算评审汇总表136西+28中=164#'!$B:$BT,71,FALSE)</f>
        <v>是</v>
      </c>
    </row>
    <row r="124" ht="89.25" spans="1:6">
      <c r="A124" s="9">
        <v>121</v>
      </c>
      <c r="B124" s="16" t="s">
        <v>66</v>
      </c>
      <c r="C124" s="16" t="s">
        <v>469</v>
      </c>
      <c r="D124" s="10" t="s">
        <v>151</v>
      </c>
      <c r="E124" s="20" t="s">
        <v>470</v>
      </c>
      <c r="F124" s="4" t="str">
        <f>VLOOKUP(B124,'[1]#2023年目录内申报计算评审汇总表136西+28中=164#'!$B:$BT,71,FALSE)</f>
        <v>是</v>
      </c>
    </row>
    <row r="125" ht="38.25" spans="1:6">
      <c r="A125" s="9">
        <v>122</v>
      </c>
      <c r="B125" s="16" t="s">
        <v>471</v>
      </c>
      <c r="C125" s="16" t="s">
        <v>472</v>
      </c>
      <c r="D125" s="10" t="s">
        <v>151</v>
      </c>
      <c r="E125" s="20" t="s">
        <v>473</v>
      </c>
      <c r="F125" s="4" t="str">
        <f>VLOOKUP(B125,'[1]#2023年目录内申报计算评审汇总表136西+28中=164#'!$B:$BT,71,FALSE)</f>
        <v>是</v>
      </c>
    </row>
    <row r="126" ht="63.75" spans="1:6">
      <c r="A126" s="9">
        <v>123</v>
      </c>
      <c r="B126" s="16" t="s">
        <v>474</v>
      </c>
      <c r="C126" s="16" t="s">
        <v>475</v>
      </c>
      <c r="D126" s="10" t="s">
        <v>151</v>
      </c>
      <c r="E126" s="20" t="s">
        <v>476</v>
      </c>
      <c r="F126" s="4" t="str">
        <f>VLOOKUP(B126,'[1]#2023年目录内申报计算评审汇总表136西+28中=164#'!$B:$BT,71,FALSE)</f>
        <v>是</v>
      </c>
    </row>
    <row r="127" ht="25.5" spans="1:6">
      <c r="A127" s="9">
        <v>124</v>
      </c>
      <c r="B127" s="16" t="s">
        <v>477</v>
      </c>
      <c r="C127" s="16" t="s">
        <v>478</v>
      </c>
      <c r="D127" s="10" t="s">
        <v>151</v>
      </c>
      <c r="E127" s="20" t="s">
        <v>479</v>
      </c>
      <c r="F127" s="4" t="str">
        <f>VLOOKUP(B127,'[1]#2023年目录内申报计算评审汇总表136西+28中=164#'!$B:$BT,71,FALSE)</f>
        <v>是</v>
      </c>
    </row>
  </sheetData>
  <sheetProtection formatCells="0" insertHyperlinks="0" autoFilter="0"/>
  <autoFilter ref="A3:F127">
    <extLst/>
  </autoFilter>
  <mergeCells count="1">
    <mergeCell ref="A2:E2"/>
  </mergeCells>
  <conditionalFormatting sqref="E3">
    <cfRule type="duplicateValues" dxfId="1" priority="4"/>
    <cfRule type="duplicateValues" dxfId="1" priority="3"/>
  </conditionalFormatting>
  <conditionalFormatting sqref="E14">
    <cfRule type="duplicateValues" dxfId="1" priority="10"/>
  </conditionalFormatting>
  <conditionalFormatting sqref="B35:C35">
    <cfRule type="duplicateValues" dxfId="1" priority="7"/>
    <cfRule type="duplicateValues" dxfId="1" priority="6"/>
  </conditionalFormatting>
  <conditionalFormatting sqref="B39:C39">
    <cfRule type="duplicateValues" dxfId="1" priority="2"/>
    <cfRule type="duplicateValues" dxfId="1" priority="1"/>
  </conditionalFormatting>
  <conditionalFormatting sqref="B1:D1 B3:D3 B4:C34 B36:C38 B40:C127 B128:D1048576">
    <cfRule type="duplicateValues" dxfId="1" priority="9"/>
  </conditionalFormatting>
  <conditionalFormatting sqref="B1:D1 B3:D3 B4:C38 B40:C127 B128:D1048576">
    <cfRule type="duplicateValues" dxfId="1" priority="5"/>
  </conditionalFormatting>
  <conditionalFormatting sqref="B40:C127 B128:D1048576">
    <cfRule type="duplicateValues" dxfId="1" priority="8"/>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WWO_wpscloud_20240914162838-460cc54746</Application>
  <HeadingPairs>
    <vt:vector size="2" baseType="variant">
      <vt:variant>
        <vt:lpstr>工作表</vt:lpstr>
      </vt:variant>
      <vt:variant>
        <vt:i4>2</vt:i4>
      </vt:variant>
    </vt:vector>
  </HeadingPairs>
  <TitlesOfParts>
    <vt:vector size="2" baseType="lpstr">
      <vt:lpstr> </vt:lpstr>
      <vt:lpstr>5.协议期内谈判药修订支付范围 (过程稿)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null</cp:lastModifiedBy>
  <dcterms:created xsi:type="dcterms:W3CDTF">2015-06-11T18:19:00Z</dcterms:created>
  <dcterms:modified xsi:type="dcterms:W3CDTF">2024-12-26T10:51:59Z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EDA36F99CCBA48D99FCAC5D78D36D651</vt:lpwstr>
  </property>
  <property fmtid="{D5CDD505-2E9C-101B-9397-08002B2CF9AE}" pid="3" name="KSOProductBuildVer">
    <vt:lpwstr>2052-11.8.2.10251</vt:lpwstr>
  </property>
</Properties>
</file>