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1" r:id="rId1"/>
  </sheets>
  <externalReferences>
    <externalReference r:id="rId2"/>
  </externalReferences>
  <definedNames>
    <definedName name="_xlnm.Print_Titles" localSheetId="0">Sheet1!$4:$4</definedName>
  </definedNames>
  <calcPr calcId="144525"/>
</workbook>
</file>

<file path=xl/sharedStrings.xml><?xml version="1.0" encoding="utf-8"?>
<sst xmlns="http://schemas.openxmlformats.org/spreadsheetml/2006/main" count="61" uniqueCount="60">
  <si>
    <t>附件2</t>
  </si>
  <si>
    <t>德化县中医院部分自主定价医疗服务项目价格表</t>
  </si>
  <si>
    <t>计价单位：元</t>
  </si>
  <si>
    <t>序号</t>
  </si>
  <si>
    <t>项目代码</t>
  </si>
  <si>
    <t>项目名称</t>
  </si>
  <si>
    <t>归集口径</t>
  </si>
  <si>
    <t>服务产出</t>
  </si>
  <si>
    <t>价格构成</t>
  </si>
  <si>
    <t>计价
单位</t>
  </si>
  <si>
    <t>说明</t>
  </si>
  <si>
    <t>价格</t>
  </si>
  <si>
    <t>备注</t>
  </si>
  <si>
    <t>016100000010000T</t>
  </si>
  <si>
    <t>美容治疗费（光/激光）</t>
  </si>
  <si>
    <t>使用光源照射，改善皮肤状态。</t>
  </si>
  <si>
    <t>所定价格涵盖皮肤清洁、仪器操作、观察患者反应等步骤所需的人力资源和基本物质资源消耗。</t>
  </si>
  <si>
    <t>光斑</t>
  </si>
  <si>
    <t>016100000060000T</t>
  </si>
  <si>
    <t>美容治疗费（微针）</t>
  </si>
  <si>
    <t>通过微针刺激，改善皮肤状态。</t>
  </si>
  <si>
    <t>所定价格涵盖皮肤清洁、仪器操作、观察患者反应、必要时敷药等步骤所需的人力资源和基本物质资源消耗。</t>
  </si>
  <si>
    <t>平方厘米</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</si>
  <si>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</si>
  <si>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</si>
  <si>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</si>
  <si>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</si>
  <si>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</si>
  <si>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</si>
  <si>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</si>
  <si>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</si>
  <si>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次</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</si>
  <si>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</si>
  <si>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</si>
  <si>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</si>
  <si>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</si>
  <si>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</si>
  <si>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016200000010000T</t>
  </si>
  <si>
    <t>减张美容缝合费</t>
  </si>
  <si>
    <t>通过各种方式实现减张美容缝合。</t>
  </si>
  <si>
    <t>所定价格涵盖止血、切口远端锚定、表皮精细缝合、包扎等步骤所需的人力资源及基本物质资源消耗。</t>
  </si>
  <si>
    <t>每切口</t>
  </si>
  <si>
    <t>011105000010000</t>
  </si>
  <si>
    <t>床位费（单人间）</t>
  </si>
  <si>
    <t>床位费</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</si>
  <si>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</si>
  <si>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</si>
  <si>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</si>
  <si>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使用面积（含卫生间面积）20平方米以上实行市场调节价，由医院自主制定收费标准；20平方米及以下单人间市级100元/床位·日、县级84元/床位·日、基层50元/床位·日；无独立卫生间市级65元/床位·日、县级50元/床位·日、基层25元/床位·日。</t>
  </si>
  <si>
    <t>七病区（701、702）
八病区（802）
九病区（901、902）
十病区（1001、1002）
十一病区（1101、1102）
十二病区（1201、1202）</t>
  </si>
  <si>
    <t>011107000010000</t>
  </si>
  <si>
    <t>上门服务费</t>
  </si>
  <si>
    <t>诊查费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</si>
  <si>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</si>
  <si>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</si>
  <si>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</si>
  <si>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4.对于医疗机构上门提供的医疗服务，已通过基本公共卫生服务家庭医生签约、长期护理保险等方式提供经费保障渠道的，不得额外收取上门服务费。</t>
  </si>
  <si>
    <t>100元（3公里内）</t>
  </si>
  <si>
    <t>150元（3.1-5公里）</t>
  </si>
  <si>
    <t>200元（5.1-10公里）</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</si>
</sst>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2"/>
      <color theme="1"/>
      <name val="Tahoma"/>
      <charset val="134"/>
    </font>
    <font>
      <sz val="14"/>
      <color theme="1"/>
      <name val="黑体"/>
      <charset val="134"/>
    </font>
    <font>
      <sz val="18"/>
      <name val="方正小标宋简体"/>
      <charset val="134"/>
    </font>
    <font>
      <sz val="10"/>
      <name val="宋体"/>
      <charset val="134"/>
    </font>
    <font>
      <b/>
      <sz val="18"/>
      <name val="宋体"/>
      <charset val="134"/>
    </font>
    <font>
      <b/>
      <sz val="10"/>
      <color theme="1"/>
      <name val="仿宋"/>
      <charset val="134"/>
    </font>
    <font>
      <sz val="10"/>
      <name val="仿宋"/>
      <charset val="134"/>
    </font>
    <font>
      <sz val="10"/>
      <color theme="1"/>
      <name val="宋体"/>
      <charset val="134"/>
      <scheme val="minor"/>
    </font>
    <font>
      <sz val="11"/>
      <color theme="1"/>
      <name val="等线"/>
      <charset val="134"/>
    </font>
    <font>
      <sz val="11"/>
      <color theme="1"/>
      <name val="宋体"/>
      <charset val="0"/>
      <scheme val="minor"/>
    </font>
    <font>
      <sz val="11"/>
      <color theme="0"/>
      <name val="宋体"/>
      <charset val="0"/>
      <scheme val="minor"/>
    </font>
    <font>
      <b/>
      <sz val="11"/>
      <color theme="3"/>
      <name val="宋体"/>
      <charset val="134"/>
      <scheme val="minor"/>
    </font>
    <font>
      <sz val="10"/>
      <name val="Arial"/>
      <charset val="134"/>
    </font>
    <font>
      <b/>
      <sz val="18"/>
      <color theme="3"/>
      <name val="宋体"/>
      <charset val="134"/>
      <scheme val="minor"/>
    </font>
    <font>
      <b/>
      <sz val="13"/>
      <color theme="3"/>
      <name val="宋体"/>
      <charset val="134"/>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7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0" fillId="0" borderId="0">
      <alignment vertical="center"/>
    </xf>
    <xf numFmtId="0" fontId="11" fillId="25" borderId="0" applyNumberFormat="0" applyBorder="0" applyAlignment="0" applyProtection="0">
      <alignment vertical="center"/>
    </xf>
    <xf numFmtId="0" fontId="10" fillId="22" borderId="0" applyNumberFormat="0" applyBorder="0" applyAlignment="0" applyProtection="0">
      <alignment vertical="center"/>
    </xf>
    <xf numFmtId="0" fontId="11" fillId="21" borderId="0" applyNumberFormat="0" applyBorder="0" applyAlignment="0" applyProtection="0">
      <alignment vertical="center"/>
    </xf>
    <xf numFmtId="0" fontId="22" fillId="14" borderId="12" applyNumberFormat="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44" fontId="0" fillId="0" borderId="0" applyFont="0" applyFill="0" applyBorder="0" applyAlignment="0" applyProtection="0">
      <alignment vertical="center"/>
    </xf>
    <xf numFmtId="0" fontId="11" fillId="23" borderId="0" applyNumberFormat="0" applyBorder="0" applyAlignment="0" applyProtection="0">
      <alignment vertical="center"/>
    </xf>
    <xf numFmtId="9" fontId="0" fillId="0" borderId="0" applyFont="0" applyFill="0" applyBorder="0" applyAlignment="0" applyProtection="0">
      <alignment vertical="center"/>
    </xf>
    <xf numFmtId="0" fontId="11" fillId="29" borderId="0" applyNumberFormat="0" applyBorder="0" applyAlignment="0" applyProtection="0">
      <alignment vertical="center"/>
    </xf>
    <xf numFmtId="0" fontId="11" fillId="17"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23" fillId="15" borderId="12" applyNumberFormat="0" applyAlignment="0" applyProtection="0">
      <alignment vertical="center"/>
    </xf>
    <xf numFmtId="0" fontId="11" fillId="18" borderId="0" applyNumberFormat="0" applyBorder="0" applyAlignment="0" applyProtection="0">
      <alignment vertical="center"/>
    </xf>
    <xf numFmtId="0" fontId="26" fillId="24" borderId="0" applyNumberFormat="0" applyBorder="0" applyAlignment="0" applyProtection="0">
      <alignment vertical="center"/>
    </xf>
    <xf numFmtId="0" fontId="10" fillId="12" borderId="0" applyNumberFormat="0" applyBorder="0" applyAlignment="0" applyProtection="0">
      <alignment vertical="center"/>
    </xf>
    <xf numFmtId="0" fontId="13" fillId="0" borderId="0"/>
    <xf numFmtId="0" fontId="20" fillId="11" borderId="0" applyNumberFormat="0" applyBorder="0" applyAlignment="0" applyProtection="0">
      <alignment vertical="center"/>
    </xf>
    <xf numFmtId="0" fontId="10" fillId="20" borderId="0" applyNumberFormat="0" applyBorder="0" applyAlignment="0" applyProtection="0">
      <alignment vertical="center"/>
    </xf>
    <xf numFmtId="0" fontId="18" fillId="0" borderId="10" applyNumberFormat="0" applyFill="0" applyAlignment="0" applyProtection="0">
      <alignment vertical="center"/>
    </xf>
    <xf numFmtId="0" fontId="29" fillId="32" borderId="0" applyNumberFormat="0" applyBorder="0" applyAlignment="0" applyProtection="0">
      <alignment vertical="center"/>
    </xf>
    <xf numFmtId="0" fontId="16" fillId="9" borderId="9" applyNumberFormat="0" applyAlignment="0" applyProtection="0">
      <alignment vertical="center"/>
    </xf>
    <xf numFmtId="0" fontId="24" fillId="15" borderId="13" applyNumberFormat="0" applyAlignment="0" applyProtection="0">
      <alignment vertical="center"/>
    </xf>
    <xf numFmtId="0" fontId="13" fillId="0" borderId="0"/>
    <xf numFmtId="0" fontId="17" fillId="0" borderId="8" applyNumberFormat="0" applyFill="0" applyAlignment="0" applyProtection="0">
      <alignment vertical="center"/>
    </xf>
    <xf numFmtId="0" fontId="25" fillId="0" borderId="0" applyNumberForma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6" borderId="0" applyNumberFormat="0" applyBorder="0" applyAlignment="0" applyProtection="0">
      <alignment vertical="center"/>
    </xf>
    <xf numFmtId="0" fontId="27" fillId="0" borderId="0" applyNumberFormat="0" applyFill="0" applyBorder="0" applyAlignment="0" applyProtection="0">
      <alignment vertical="center"/>
    </xf>
    <xf numFmtId="0" fontId="11" fillId="27" borderId="0" applyNumberFormat="0" applyBorder="0" applyAlignment="0" applyProtection="0">
      <alignment vertical="center"/>
    </xf>
    <xf numFmtId="0" fontId="0" fillId="31" borderId="14" applyNumberFormat="0" applyFont="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0" fillId="8"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8" applyNumberFormat="0" applyFill="0" applyAlignment="0" applyProtection="0">
      <alignment vertical="center"/>
    </xf>
    <xf numFmtId="0" fontId="10" fillId="7" borderId="0" applyNumberFormat="0" applyBorder="0" applyAlignment="0" applyProtection="0">
      <alignment vertical="center"/>
    </xf>
    <xf numFmtId="0" fontId="12" fillId="0" borderId="7" applyNumberFormat="0" applyFill="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9" fillId="0" borderId="11" applyNumberFormat="0" applyFill="0" applyAlignment="0" applyProtection="0">
      <alignment vertical="center"/>
    </xf>
  </cellStyleXfs>
  <cellXfs count="28">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53">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常规 18" xfId="20"/>
    <cellStyle name="好" xfId="21" builtinId="26"/>
    <cellStyle name="20% - 强调文字颜色 1" xfId="22" builtinId="30"/>
    <cellStyle name="汇总" xfId="23" builtinId="25"/>
    <cellStyle name="差" xfId="24" builtinId="27"/>
    <cellStyle name="检查单元格" xfId="25" builtinId="23"/>
    <cellStyle name="输出" xfId="26" builtinId="21"/>
    <cellStyle name="常规 10 3" xfId="27"/>
    <cellStyle name="标题 1" xfId="28" builtinId="16"/>
    <cellStyle name="解释性文本" xfId="29" builtinId="53"/>
    <cellStyle name="20% - 强调文字颜色 2" xfId="30" builtinId="34"/>
    <cellStyle name="标题 4" xfId="31" builtinId="19"/>
    <cellStyle name="常规 10" xfId="32"/>
    <cellStyle name="货币[0]" xfId="33" builtinId="7"/>
    <cellStyle name="40% - 强调文字颜色 4" xfId="34" builtinId="43"/>
    <cellStyle name="千位分隔" xfId="35" builtinId="3"/>
    <cellStyle name="已访问的超链接" xfId="36" builtinId="9"/>
    <cellStyle name="标题" xfId="37" builtinId="15"/>
    <cellStyle name="40% - 强调文字颜色 2" xfId="38" builtinId="35"/>
    <cellStyle name="警告文本" xfId="39" builtinId="11"/>
    <cellStyle name="60% - 强调文字颜色 3" xfId="40" builtinId="40"/>
    <cellStyle name="注释" xfId="41" builtinId="10"/>
    <cellStyle name="20% - 强调文字颜色 6" xfId="42" builtinId="50"/>
    <cellStyle name="强调文字颜色 5" xfId="43" builtinId="45"/>
    <cellStyle name="40% - 强调文字颜色 6" xfId="44" builtinId="51"/>
    <cellStyle name="超链接" xfId="45" builtinId="8"/>
    <cellStyle name="千位分隔[0]" xfId="46" builtinId="6"/>
    <cellStyle name="标题 2" xfId="47" builtinId="17"/>
    <cellStyle name="40% - 强调文字颜色 5" xfId="48" builtinId="47"/>
    <cellStyle name="标题 3" xfId="49" builtinId="18"/>
    <cellStyle name="强调文字颜色 6" xfId="50" builtinId="49"/>
    <cellStyle name="40% - 强调文字颜色 1" xfId="51" builtinId="3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31119;&#24314;&#21307;&#31185;&#22823;&#23398;&#38468;&#23646;&#31532;&#20108;&#21307;&#38498;/&#27849;&#21307;&#20445;&#20989;&#12308;2026&#12309;3&#21495;_&#27849;&#24030;&#24066;&#21307;&#30103;&#20445;&#38556;&#23616;&#20851;&#20110;&#31119;&#24314;&#21307;&#23398;&#22823;&#23398;&#38468;&#23646;&#31532;&#20108;&#21307;&#38498;&#25253;&#36865;&#37096;&#20998;&#33258;&#20027;&#23450;&#20215;&#21307;&#30103;&#26381;&#21153;&#39033;&#30446;&#20215;&#26684;&#30340;&#22797;&#20989;/&#65288;&#26032;&#65289;&#38468;&#20214;_&#31119;&#24314;&#21307;&#31185;&#22823;&#23398;&#38468;&#23646;&#31532;&#20108;&#21307;&#38498;&#37096;&#20998;&#33258;&#20027;&#23450;&#20215;&#21307;&#30103;&#26381;&#21153;&#39033;&#30446;&#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试行期"/>
    </sheetNames>
    <sheetDataSet>
      <sheetData sheetId="0">
        <row r="4">
          <cell r="B4" t="str">
            <v>项目代码</v>
          </cell>
          <cell r="C4" t="str">
            <v>项目名称</v>
          </cell>
          <cell r="D4" t="str">
            <v>归集口径</v>
          </cell>
        </row>
        <row r="5">
          <cell r="B5" t="str">
            <v>016100000010000T</v>
          </cell>
          <cell r="C5" t="str">
            <v>美容治疗费（光/激光）</v>
          </cell>
          <cell r="D5" t="str">
            <v>治疗费</v>
          </cell>
        </row>
        <row r="6">
          <cell r="B6" t="str">
            <v>016100000020000T</v>
          </cell>
          <cell r="C6" t="str">
            <v>美容治疗费（射频）</v>
          </cell>
          <cell r="D6" t="str">
            <v>治疗费</v>
          </cell>
        </row>
        <row r="7">
          <cell r="B7" t="str">
            <v>016100000030000T</v>
          </cell>
          <cell r="C7" t="str">
            <v>美容治疗费（超声）</v>
          </cell>
          <cell r="D7" t="str">
            <v>治疗费</v>
          </cell>
        </row>
        <row r="8">
          <cell r="B8" t="str">
            <v>016100000040000T</v>
          </cell>
          <cell r="C8" t="str">
            <v>美容治疗费（等离子）</v>
          </cell>
          <cell r="D8" t="str">
            <v>治疗费</v>
          </cell>
        </row>
        <row r="9">
          <cell r="B9" t="str">
            <v>016100000050000T</v>
          </cell>
          <cell r="C9" t="str">
            <v>美容治疗费（控温）</v>
          </cell>
          <cell r="D9" t="str">
            <v>治疗费</v>
          </cell>
        </row>
        <row r="10">
          <cell r="B10" t="str">
            <v>016100000060000T</v>
          </cell>
          <cell r="C10" t="str">
            <v>美容治疗费（微针）</v>
          </cell>
          <cell r="D10" t="str">
            <v>治疗费</v>
          </cell>
        </row>
        <row r="11">
          <cell r="B11" t="str">
            <v>016100000070000T</v>
          </cell>
          <cell r="C11" t="str">
            <v>美容治疗费（药物导入）</v>
          </cell>
          <cell r="D11" t="str">
            <v>治疗费</v>
          </cell>
        </row>
        <row r="12">
          <cell r="B12" t="str">
            <v>016100000080000T</v>
          </cell>
          <cell r="C12" t="str">
            <v>药物面膜美容费</v>
          </cell>
          <cell r="D12" t="str">
            <v>治疗费</v>
          </cell>
        </row>
        <row r="13">
          <cell r="B13" t="str">
            <v>016100000090000T</v>
          </cell>
          <cell r="C13" t="str">
            <v>美容注射费</v>
          </cell>
          <cell r="D13" t="str">
            <v>治疗费</v>
          </cell>
        </row>
        <row r="14">
          <cell r="B14" t="str">
            <v>016100000090001T</v>
          </cell>
          <cell r="C14" t="str">
            <v>美容注射费-特殊部位（加收）</v>
          </cell>
          <cell r="D14" t="str">
            <v>治疗费</v>
          </cell>
        </row>
        <row r="15">
          <cell r="B15" t="str">
            <v>016100000100000T</v>
          </cell>
          <cell r="C15" t="str">
            <v>填充注射费</v>
          </cell>
          <cell r="D15" t="str">
            <v>治疗费</v>
          </cell>
        </row>
        <row r="16">
          <cell r="B16" t="str">
            <v>016100000110000T</v>
          </cell>
          <cell r="C16" t="str">
            <v>溶解注射费</v>
          </cell>
          <cell r="D16" t="str">
            <v>治疗费</v>
          </cell>
        </row>
        <row r="17">
          <cell r="B17" t="str">
            <v>016100000120000T</v>
          </cell>
          <cell r="C17" t="str">
            <v>美容整形方案设计费</v>
          </cell>
          <cell r="D17" t="str">
            <v>治疗费</v>
          </cell>
        </row>
        <row r="18">
          <cell r="B18" t="str">
            <v>016200000010000T</v>
          </cell>
          <cell r="C18" t="str">
            <v>减张美容缝合费</v>
          </cell>
          <cell r="D18" t="str">
            <v>手术费</v>
          </cell>
        </row>
        <row r="19">
          <cell r="B19" t="str">
            <v>016200000020000T</v>
          </cell>
          <cell r="C19" t="str">
            <v>切口美容改型费</v>
          </cell>
          <cell r="D19" t="str">
            <v>手术费</v>
          </cell>
        </row>
        <row r="20">
          <cell r="B20" t="str">
            <v>016200000030000T</v>
          </cell>
          <cell r="C20" t="str">
            <v>美容治疗费（化学剥脱）</v>
          </cell>
          <cell r="D20" t="str">
            <v>手术费</v>
          </cell>
        </row>
        <row r="21">
          <cell r="B21" t="str">
            <v>016200000040000T</v>
          </cell>
          <cell r="C21" t="str">
            <v>美容治疗费（机械操作）</v>
          </cell>
          <cell r="D21" t="str">
            <v>手术费</v>
          </cell>
        </row>
        <row r="22">
          <cell r="B22" t="str">
            <v>016200000050000T</v>
          </cell>
          <cell r="C22" t="str">
            <v>除皱费</v>
          </cell>
          <cell r="D22" t="str">
            <v>手术费</v>
          </cell>
        </row>
        <row r="23">
          <cell r="B23" t="str">
            <v>016200000050001T</v>
          </cell>
          <cell r="C23" t="str">
            <v>除皱费-再次手术（加收）</v>
          </cell>
          <cell r="D23" t="str">
            <v>手术费</v>
          </cell>
        </row>
        <row r="24">
          <cell r="B24" t="str">
            <v>016200000050011T</v>
          </cell>
          <cell r="C24" t="str">
            <v>除皱费-浅表肌肉腱膜折叠
（加收）</v>
          </cell>
          <cell r="D24" t="str">
            <v>手术费</v>
          </cell>
        </row>
        <row r="25">
          <cell r="B25" t="str">
            <v>016200000050021T</v>
          </cell>
          <cell r="C25" t="str">
            <v>除皱费-骨膜下除皱（加收）</v>
          </cell>
          <cell r="D25" t="str">
            <v>手术费</v>
          </cell>
        </row>
        <row r="26">
          <cell r="B26" t="str">
            <v>016200000060000T</v>
          </cell>
          <cell r="C26" t="str">
            <v>皱纹抚平费</v>
          </cell>
          <cell r="D26" t="str">
            <v>手术费</v>
          </cell>
        </row>
        <row r="27">
          <cell r="B27" t="str">
            <v>016200000070000T</v>
          </cell>
          <cell r="C27" t="str">
            <v>凹陷瘢痕填充费</v>
          </cell>
          <cell r="D27" t="str">
            <v>手术费</v>
          </cell>
        </row>
        <row r="28">
          <cell r="B28" t="str">
            <v>016200000080000T</v>
          </cell>
          <cell r="C28" t="str">
            <v>发际调整费</v>
          </cell>
          <cell r="D28" t="str">
            <v>手术费</v>
          </cell>
        </row>
        <row r="29">
          <cell r="B29" t="str">
            <v>016200000090000T</v>
          </cell>
          <cell r="C29" t="str">
            <v>头发移植费</v>
          </cell>
          <cell r="D29" t="str">
            <v>手术费</v>
          </cell>
        </row>
        <row r="30">
          <cell r="B30" t="str">
            <v>016200000100000T</v>
          </cell>
          <cell r="C30" t="str">
            <v>眉毛移植费</v>
          </cell>
          <cell r="D30" t="str">
            <v>手术费</v>
          </cell>
        </row>
        <row r="31">
          <cell r="B31" t="str">
            <v>016200000110000T</v>
          </cell>
          <cell r="C31" t="str">
            <v>睫毛移植费</v>
          </cell>
          <cell r="D31" t="str">
            <v>手术费</v>
          </cell>
        </row>
        <row r="32">
          <cell r="B32" t="str">
            <v>016200000120000T</v>
          </cell>
          <cell r="C32" t="str">
            <v>体毛移植费</v>
          </cell>
          <cell r="D32" t="str">
            <v>手术费</v>
          </cell>
        </row>
        <row r="33">
          <cell r="B33" t="str">
            <v>016200000130000T</v>
          </cell>
          <cell r="C33" t="str">
            <v>眉上部整形费</v>
          </cell>
          <cell r="D33" t="str">
            <v>手术费</v>
          </cell>
        </row>
        <row r="34">
          <cell r="B34" t="str">
            <v>016200000130001T</v>
          </cell>
          <cell r="C34" t="str">
            <v>眉上部整形费-再次手术（加收）</v>
          </cell>
          <cell r="D34" t="str">
            <v>手术费</v>
          </cell>
        </row>
        <row r="35">
          <cell r="B35" t="str">
            <v>016200000130011T</v>
          </cell>
          <cell r="C35" t="str">
            <v>眉上部整形费-涉及真皮或肌肉（加收）</v>
          </cell>
          <cell r="D35" t="str">
            <v>手术费</v>
          </cell>
        </row>
        <row r="36">
          <cell r="B36" t="str">
            <v>016200000130100T</v>
          </cell>
          <cell r="C36" t="str">
            <v>眉上部整形费-眉再造（扩展）</v>
          </cell>
          <cell r="D36" t="str">
            <v>手术费</v>
          </cell>
        </row>
        <row r="37">
          <cell r="B37" t="str">
            <v>016200000131100T</v>
          </cell>
          <cell r="C37" t="str">
            <v>眉上部整形费-隆眉（扩展）</v>
          </cell>
          <cell r="D37" t="str">
            <v>手术费</v>
          </cell>
        </row>
        <row r="38">
          <cell r="B38" t="str">
            <v>016200000132100T</v>
          </cell>
          <cell r="C38" t="str">
            <v>眉上部整形费-眉下部整形
（扩展）</v>
          </cell>
          <cell r="D38" t="str">
            <v>手术费</v>
          </cell>
        </row>
        <row r="39">
          <cell r="B39" t="str">
            <v>016200000140000T</v>
          </cell>
          <cell r="C39" t="str">
            <v>眉心三角整形费</v>
          </cell>
          <cell r="D39" t="str">
            <v>手术费</v>
          </cell>
        </row>
        <row r="40">
          <cell r="B40" t="str">
            <v>016200000150000T</v>
          </cell>
          <cell r="C40" t="str">
            <v>眼袋整形费</v>
          </cell>
          <cell r="D40" t="str">
            <v>手术费</v>
          </cell>
        </row>
        <row r="41">
          <cell r="B41" t="str">
            <v>016200000150001T</v>
          </cell>
          <cell r="C41" t="str">
            <v>眼袋整形费-再次手术（加收）</v>
          </cell>
          <cell r="D41" t="str">
            <v>手术费</v>
          </cell>
        </row>
        <row r="42">
          <cell r="B42" t="str">
            <v>016200000150011T</v>
          </cell>
          <cell r="C42" t="str">
            <v>眼袋整形费-睑板楔形切除
（加收）</v>
          </cell>
          <cell r="D42" t="str">
            <v>手术费</v>
          </cell>
        </row>
        <row r="43">
          <cell r="B43" t="str">
            <v>016200000150021T</v>
          </cell>
          <cell r="C43" t="str">
            <v>眼袋整形费-外眦锚定（加收）</v>
          </cell>
          <cell r="D43" t="str">
            <v>手术费</v>
          </cell>
        </row>
        <row r="44">
          <cell r="B44" t="str">
            <v>016200000160000T</v>
          </cell>
          <cell r="C44" t="str">
            <v>重睑整形费</v>
          </cell>
          <cell r="D44" t="str">
            <v>手术费</v>
          </cell>
        </row>
        <row r="45">
          <cell r="B45" t="str">
            <v>016200000160001T</v>
          </cell>
          <cell r="C45" t="str">
            <v>重睑整形费-再次手术（加收）</v>
          </cell>
          <cell r="D45" t="str">
            <v>手术费</v>
          </cell>
        </row>
        <row r="46">
          <cell r="B46" t="str">
            <v>016200000160011T</v>
          </cell>
          <cell r="C46" t="str">
            <v>重睑整形费-上睑提肌腱膜调整（加收）</v>
          </cell>
          <cell r="D46" t="str">
            <v>手术费</v>
          </cell>
        </row>
        <row r="47">
          <cell r="B47" t="str">
            <v>016200000160021T</v>
          </cell>
          <cell r="C47" t="str">
            <v>重睑整形费-筋膜鞘异常（加收）</v>
          </cell>
          <cell r="D47" t="str">
            <v>手术费</v>
          </cell>
        </row>
        <row r="48">
          <cell r="B48" t="str">
            <v>016200000170000T</v>
          </cell>
          <cell r="C48" t="str">
            <v>眦整形费</v>
          </cell>
          <cell r="D48" t="str">
            <v>手术费</v>
          </cell>
        </row>
        <row r="49">
          <cell r="B49" t="str">
            <v>016200000170001T</v>
          </cell>
          <cell r="C49" t="str">
            <v>眦整形费-再次手术（加收）</v>
          </cell>
          <cell r="D49" t="str">
            <v>手术费</v>
          </cell>
        </row>
        <row r="50">
          <cell r="B50" t="str">
            <v>016200000170100T</v>
          </cell>
          <cell r="C50" t="str">
            <v>眦整形费-外眦眼轮匝肌离断
（扩展）</v>
          </cell>
          <cell r="D50" t="str">
            <v>手术费</v>
          </cell>
        </row>
        <row r="51">
          <cell r="B51" t="str">
            <v>016200000180000T</v>
          </cell>
          <cell r="C51" t="str">
            <v>酒窝整形费</v>
          </cell>
          <cell r="D51" t="str">
            <v>手术费</v>
          </cell>
        </row>
        <row r="52">
          <cell r="B52" t="str">
            <v>016200000190000T</v>
          </cell>
          <cell r="C52" t="str">
            <v>眶隔脂肪整形费</v>
          </cell>
          <cell r="D52" t="str">
            <v>手术费</v>
          </cell>
        </row>
        <row r="53">
          <cell r="B53" t="str">
            <v>016200000190001T</v>
          </cell>
          <cell r="C53" t="str">
            <v>眶隔脂肪整形费-再次手术
（加收）</v>
          </cell>
          <cell r="D53" t="str">
            <v>手术费</v>
          </cell>
        </row>
        <row r="54">
          <cell r="B54" t="str">
            <v>016200000190100T</v>
          </cell>
          <cell r="C54" t="str">
            <v>眶隔脂肪整形费-眼轮匝肌下脂肪整形（扩展）</v>
          </cell>
          <cell r="D54" t="str">
            <v>手术费</v>
          </cell>
        </row>
        <row r="55">
          <cell r="B55" t="str">
            <v>016200000200000T</v>
          </cell>
          <cell r="C55" t="str">
            <v>副耳切除费</v>
          </cell>
          <cell r="D55" t="str">
            <v>手术费</v>
          </cell>
        </row>
        <row r="56">
          <cell r="B56" t="str">
            <v>016200000210000T</v>
          </cell>
          <cell r="C56" t="str">
            <v>耳垂整形费</v>
          </cell>
          <cell r="D56" t="str">
            <v>手术费</v>
          </cell>
        </row>
        <row r="57">
          <cell r="B57" t="str">
            <v>016200000220000T</v>
          </cell>
          <cell r="C57" t="str">
            <v>耳屏整形费</v>
          </cell>
          <cell r="D57" t="str">
            <v>手术费</v>
          </cell>
        </row>
        <row r="58">
          <cell r="B58" t="str">
            <v>016200000220100T</v>
          </cell>
          <cell r="C58" t="str">
            <v>耳屏整形费-耳廓其他部位整形（扩展）</v>
          </cell>
          <cell r="D58" t="str">
            <v>手术费</v>
          </cell>
        </row>
        <row r="59">
          <cell r="B59" t="str">
            <v>016200000230000T</v>
          </cell>
          <cell r="C59" t="str">
            <v>再造耳毛囊去除费</v>
          </cell>
          <cell r="D59" t="str">
            <v>手术费</v>
          </cell>
        </row>
        <row r="60">
          <cell r="B60" t="str">
            <v>016200000240000T</v>
          </cell>
          <cell r="C60" t="str">
            <v>鼻部畸形整形费（整体）</v>
          </cell>
          <cell r="D60" t="str">
            <v>手术费</v>
          </cell>
        </row>
        <row r="61">
          <cell r="B61" t="str">
            <v>016200000240001T</v>
          </cell>
          <cell r="C61" t="str">
            <v>鼻部畸形整形费（整体）-再次手术（加收）</v>
          </cell>
          <cell r="D61" t="str">
            <v>手术费</v>
          </cell>
        </row>
        <row r="62">
          <cell r="B62" t="str">
            <v>016200000250000T</v>
          </cell>
          <cell r="C62" t="str">
            <v>鼻部畸形整形费（局部）</v>
          </cell>
          <cell r="D62" t="str">
            <v>手术费</v>
          </cell>
        </row>
        <row r="63">
          <cell r="B63" t="str">
            <v>016200000250001T</v>
          </cell>
          <cell r="C63" t="str">
            <v>鼻部畸形整形费（局部）-再次手术（加收）</v>
          </cell>
          <cell r="D63" t="str">
            <v>手术费</v>
          </cell>
        </row>
        <row r="64">
          <cell r="B64" t="str">
            <v>016200000260000T</v>
          </cell>
          <cell r="C64" t="str">
            <v>隆鼻费</v>
          </cell>
          <cell r="D64" t="str">
            <v>手术费</v>
          </cell>
        </row>
        <row r="65">
          <cell r="B65" t="str">
            <v>016200000260001T</v>
          </cell>
          <cell r="C65" t="str">
            <v>隆鼻费-再次手术（加收）</v>
          </cell>
          <cell r="D65" t="str">
            <v>手术费</v>
          </cell>
        </row>
        <row r="66">
          <cell r="B66" t="str">
            <v>016200000260011T</v>
          </cell>
          <cell r="C66" t="str">
            <v>隆鼻费-自体组织移植（加收）</v>
          </cell>
          <cell r="D66" t="str">
            <v>手术费</v>
          </cell>
        </row>
        <row r="67">
          <cell r="B67" t="str">
            <v>016200000270000T</v>
          </cell>
          <cell r="C67" t="str">
            <v>鼻再造费</v>
          </cell>
          <cell r="D67" t="str">
            <v>手术费</v>
          </cell>
        </row>
        <row r="68">
          <cell r="B68" t="str">
            <v>016200000270001T</v>
          </cell>
          <cell r="C68" t="str">
            <v>鼻再造费-自体组织移植（加收）</v>
          </cell>
          <cell r="D68" t="str">
            <v>手术费</v>
          </cell>
        </row>
        <row r="69">
          <cell r="B69" t="str">
            <v>016200000280000T</v>
          </cell>
          <cell r="C69" t="str">
            <v>鼻翼整形费</v>
          </cell>
          <cell r="D69" t="str">
            <v>手术费</v>
          </cell>
        </row>
        <row r="70">
          <cell r="B70" t="str">
            <v>016200000280001T</v>
          </cell>
          <cell r="C70" t="str">
            <v>鼻翼整形费-再次手术（加收）</v>
          </cell>
          <cell r="D70" t="str">
            <v>手术费</v>
          </cell>
        </row>
        <row r="71">
          <cell r="B71" t="str">
            <v>016200000280011T</v>
          </cell>
          <cell r="C71" t="str">
            <v>鼻翼整形费-自体组织移植
（加收）</v>
          </cell>
          <cell r="D71" t="str">
            <v>手术费</v>
          </cell>
        </row>
        <row r="72">
          <cell r="B72" t="str">
            <v>016200000280100T</v>
          </cell>
          <cell r="C72" t="str">
            <v>鼻翼整形费-鼻槛整形（扩展）</v>
          </cell>
          <cell r="D72" t="str">
            <v>手术费</v>
          </cell>
        </row>
        <row r="73">
          <cell r="B73" t="str">
            <v>016200000290000T</v>
          </cell>
          <cell r="C73" t="str">
            <v>鼻尖整形费</v>
          </cell>
          <cell r="D73" t="str">
            <v>手术费</v>
          </cell>
        </row>
        <row r="74">
          <cell r="B74" t="str">
            <v>016200000290001T</v>
          </cell>
          <cell r="C74" t="str">
            <v>鼻尖整形费-再次手术（加收）</v>
          </cell>
          <cell r="D74" t="str">
            <v>手术费</v>
          </cell>
        </row>
        <row r="75">
          <cell r="B75" t="str">
            <v>016200000290011T</v>
          </cell>
          <cell r="C75" t="str">
            <v>鼻尖整形费-自体组织移植
（加收）</v>
          </cell>
          <cell r="D75" t="str">
            <v>手术费</v>
          </cell>
        </row>
        <row r="76">
          <cell r="B76" t="str">
            <v>016200000300000T</v>
          </cell>
          <cell r="C76" t="str">
            <v>鼻骨整形费</v>
          </cell>
          <cell r="D76" t="str">
            <v>手术费</v>
          </cell>
        </row>
        <row r="77">
          <cell r="B77" t="str">
            <v>016200000310000T</v>
          </cell>
          <cell r="C77" t="str">
            <v>鼻中隔整形费</v>
          </cell>
          <cell r="D77" t="str">
            <v>手术费</v>
          </cell>
        </row>
        <row r="78">
          <cell r="B78" t="str">
            <v>016200000320000T</v>
          </cell>
          <cell r="C78" t="str">
            <v>鼻孔整形费</v>
          </cell>
          <cell r="D78" t="str">
            <v>手术费</v>
          </cell>
        </row>
        <row r="79">
          <cell r="B79" t="str">
            <v>016200000320001T</v>
          </cell>
          <cell r="C79" t="str">
            <v>鼻孔整形费-再次手术（加收）</v>
          </cell>
          <cell r="D79" t="str">
            <v>手术费</v>
          </cell>
        </row>
        <row r="80">
          <cell r="B80" t="str">
            <v>016200000330000T</v>
          </cell>
          <cell r="C80" t="str">
            <v>鼻底基整形费</v>
          </cell>
          <cell r="D80" t="str">
            <v>手术费</v>
          </cell>
        </row>
        <row r="81">
          <cell r="B81" t="str">
            <v>016200000330001T</v>
          </cell>
          <cell r="C81" t="str">
            <v>鼻底基整形费-自体组织移植
（加收）</v>
          </cell>
          <cell r="D81" t="str">
            <v>手术费</v>
          </cell>
        </row>
        <row r="82">
          <cell r="B82" t="str">
            <v>016200000340000T</v>
          </cell>
          <cell r="C82" t="str">
            <v>红唇整形费</v>
          </cell>
          <cell r="D82" t="str">
            <v>手术费</v>
          </cell>
        </row>
        <row r="83">
          <cell r="B83" t="str">
            <v>016200000340001T</v>
          </cell>
          <cell r="C83" t="str">
            <v>红唇整形费-再次手术（加收）</v>
          </cell>
          <cell r="D83" t="str">
            <v>手术费</v>
          </cell>
        </row>
        <row r="84">
          <cell r="B84" t="str">
            <v>016200000340011T</v>
          </cell>
          <cell r="C84" t="str">
            <v>红唇整形费-口轮匝肌重建
（加收）</v>
          </cell>
          <cell r="D84" t="str">
            <v>手术费</v>
          </cell>
        </row>
        <row r="85">
          <cell r="B85" t="str">
            <v>016200000340021T</v>
          </cell>
          <cell r="C85" t="str">
            <v>红唇整形费-红唇精细结构形态调整（加收）</v>
          </cell>
          <cell r="D85" t="str">
            <v>手术费</v>
          </cell>
        </row>
        <row r="86">
          <cell r="B86" t="str">
            <v>016200000350000T</v>
          </cell>
          <cell r="C86" t="str">
            <v>唇珠整形费</v>
          </cell>
          <cell r="D86" t="str">
            <v>手术费</v>
          </cell>
        </row>
        <row r="87">
          <cell r="B87" t="str">
            <v>016200000350001T</v>
          </cell>
          <cell r="C87" t="str">
            <v>唇珠整形费-再次手术（加收）</v>
          </cell>
          <cell r="D87" t="str">
            <v>手术费</v>
          </cell>
        </row>
        <row r="88">
          <cell r="B88" t="str">
            <v>016200000360000T</v>
          </cell>
          <cell r="C88" t="str">
            <v>人中整形费</v>
          </cell>
          <cell r="D88" t="str">
            <v>手术费</v>
          </cell>
        </row>
        <row r="89">
          <cell r="B89" t="str">
            <v>016200000360001T</v>
          </cell>
          <cell r="C89" t="str">
            <v>人中整形费-再次手术（加收）</v>
          </cell>
          <cell r="D89" t="str">
            <v>手术费</v>
          </cell>
        </row>
        <row r="90">
          <cell r="B90" t="str">
            <v>016200000360011T</v>
          </cell>
          <cell r="C90" t="str">
            <v>人中整形费-口轮匝肌重建
（加收）</v>
          </cell>
          <cell r="D90" t="str">
            <v>手术费</v>
          </cell>
        </row>
        <row r="91">
          <cell r="B91" t="str">
            <v>016200000370000T</v>
          </cell>
          <cell r="C91" t="str">
            <v>口角整形费</v>
          </cell>
          <cell r="D91" t="str">
            <v>手术费</v>
          </cell>
        </row>
        <row r="92">
          <cell r="B92" t="str">
            <v>016200000370001T</v>
          </cell>
          <cell r="C92" t="str">
            <v>口角整形费-再次手术（加收）</v>
          </cell>
          <cell r="D92" t="str">
            <v>手术费</v>
          </cell>
        </row>
        <row r="93">
          <cell r="B93" t="str">
            <v>016200000370011T</v>
          </cell>
          <cell r="C93" t="str">
            <v>口角整形费-口轮匝肌重建
（加收）</v>
          </cell>
          <cell r="D93" t="str">
            <v>手术费</v>
          </cell>
        </row>
        <row r="94">
          <cell r="B94" t="str">
            <v>016200000380000T</v>
          </cell>
          <cell r="C94" t="str">
            <v>唇部继发畸形整形费</v>
          </cell>
          <cell r="D94" t="str">
            <v>手术费</v>
          </cell>
        </row>
        <row r="95">
          <cell r="B95" t="str">
            <v>016200000380001T</v>
          </cell>
          <cell r="C95" t="str">
            <v>唇部继发畸形整形费-唇部肌肉形态调整（加收）</v>
          </cell>
          <cell r="D95" t="str">
            <v>手术费</v>
          </cell>
        </row>
        <row r="96">
          <cell r="B96" t="str">
            <v>016200000390000T</v>
          </cell>
          <cell r="C96" t="str">
            <v>下颌截骨整形费</v>
          </cell>
          <cell r="D96" t="str">
            <v>手术费</v>
          </cell>
        </row>
        <row r="97">
          <cell r="B97" t="str">
            <v>016200000390001T</v>
          </cell>
          <cell r="C97" t="str">
            <v>下颌截骨整形费-再次手术（加收）</v>
          </cell>
          <cell r="D97" t="str">
            <v>手术费</v>
          </cell>
        </row>
        <row r="98">
          <cell r="B98" t="str">
            <v>016200000390011T</v>
          </cell>
          <cell r="C98" t="str">
            <v>下颌截骨整形费-长弧形截骨（加收）</v>
          </cell>
          <cell r="D98" t="str">
            <v>手术费</v>
          </cell>
        </row>
        <row r="99">
          <cell r="B99" t="str">
            <v>016200000390100T</v>
          </cell>
          <cell r="C99" t="str">
            <v>下颌截骨整形费-上颌截骨整形（扩展）</v>
          </cell>
          <cell r="D99" t="str">
            <v>手术费</v>
          </cell>
        </row>
        <row r="100">
          <cell r="B100" t="str">
            <v>016200000400000T</v>
          </cell>
          <cell r="C100" t="str">
            <v>颏部轮廓整形费</v>
          </cell>
          <cell r="D100" t="str">
            <v>手术费</v>
          </cell>
        </row>
        <row r="101">
          <cell r="B101" t="str">
            <v>016200000400001T</v>
          </cell>
          <cell r="C101" t="str">
            <v>颏部轮廓整形费-再次手术
（加收）</v>
          </cell>
          <cell r="D101" t="str">
            <v>手术费</v>
          </cell>
        </row>
        <row r="102">
          <cell r="B102" t="str">
            <v>016200000400011T</v>
          </cell>
          <cell r="C102" t="str">
            <v>颏部轮廓整形费-自体骨移植
（加收）</v>
          </cell>
          <cell r="D102" t="str">
            <v>手术费</v>
          </cell>
        </row>
        <row r="103">
          <cell r="B103" t="str">
            <v>016200000400021T</v>
          </cell>
          <cell r="C103" t="str">
            <v>颏部轮廓整形费-复杂截骨
（加收）</v>
          </cell>
          <cell r="D103" t="str">
            <v>手术费</v>
          </cell>
        </row>
        <row r="104">
          <cell r="B104" t="str">
            <v>016200000410000T</v>
          </cell>
          <cell r="C104" t="str">
            <v>颌下腺摘除整形费</v>
          </cell>
          <cell r="D104" t="str">
            <v>手术费</v>
          </cell>
        </row>
        <row r="105">
          <cell r="B105" t="str">
            <v>016200000420000T</v>
          </cell>
          <cell r="C105" t="str">
            <v>颊脂肪垫整形费</v>
          </cell>
          <cell r="D105" t="str">
            <v>手术费</v>
          </cell>
        </row>
        <row r="106">
          <cell r="B106" t="str">
            <v>016200000430000T</v>
          </cell>
          <cell r="C106" t="str">
            <v>颅颌面骨延长器植入费</v>
          </cell>
          <cell r="D106" t="str">
            <v>手术费</v>
          </cell>
        </row>
        <row r="107">
          <cell r="B107" t="str">
            <v>016200000430100T</v>
          </cell>
          <cell r="C107" t="str">
            <v>颅颌面骨延长器植入费-颅颌面骨延长器取出（扩展）</v>
          </cell>
          <cell r="D107" t="str">
            <v>手术费</v>
          </cell>
        </row>
        <row r="108">
          <cell r="B108" t="str">
            <v>016200000440000T</v>
          </cell>
          <cell r="C108" t="str">
            <v>颧骨轮廓整形费</v>
          </cell>
          <cell r="D108" t="str">
            <v>手术费</v>
          </cell>
        </row>
        <row r="109">
          <cell r="B109" t="str">
            <v>016200000440001T</v>
          </cell>
          <cell r="C109" t="str">
            <v>颧骨轮廓整形费-再次手术
（加收）</v>
          </cell>
          <cell r="D109" t="str">
            <v>手术费</v>
          </cell>
        </row>
        <row r="110">
          <cell r="B110" t="str">
            <v>016200000440100T</v>
          </cell>
          <cell r="C110" t="str">
            <v>颧骨轮廓整形费-颧弓轮廓整形（扩展）</v>
          </cell>
          <cell r="D110" t="str">
            <v>手术费</v>
          </cell>
        </row>
        <row r="111">
          <cell r="B111" t="str">
            <v>016200000441100T</v>
          </cell>
          <cell r="C111" t="str">
            <v>颧骨轮廓整形费-上颌轮廓整形（扩展）</v>
          </cell>
          <cell r="D111" t="str">
            <v>手术费</v>
          </cell>
        </row>
        <row r="112">
          <cell r="B112" t="str">
            <v>016200000450000T</v>
          </cell>
          <cell r="C112" t="str">
            <v>面突截骨整形费</v>
          </cell>
          <cell r="D112" t="str">
            <v>手术费</v>
          </cell>
        </row>
        <row r="113">
          <cell r="B113" t="str">
            <v>016200000450001T</v>
          </cell>
          <cell r="C113" t="str">
            <v>面突截骨整形费-根尖下截骨
（加收）</v>
          </cell>
          <cell r="D113" t="str">
            <v>手术费</v>
          </cell>
        </row>
        <row r="114">
          <cell r="B114" t="str">
            <v>016200000460000T</v>
          </cell>
          <cell r="C114" t="str">
            <v>颅颌面畸形修复费（常规）</v>
          </cell>
          <cell r="D114" t="str">
            <v>手术费</v>
          </cell>
        </row>
        <row r="115">
          <cell r="B115" t="str">
            <v>016200000460001T</v>
          </cell>
          <cell r="C115" t="str">
            <v>颅颌面畸形修复费（常规）-自体骨移植（加收）</v>
          </cell>
          <cell r="D115" t="str">
            <v>手术费</v>
          </cell>
        </row>
        <row r="116">
          <cell r="B116" t="str">
            <v>016200000470000T</v>
          </cell>
          <cell r="C116" t="str">
            <v>颅颌面畸形修复费（复杂）</v>
          </cell>
          <cell r="D116" t="str">
            <v>手术费</v>
          </cell>
        </row>
        <row r="117">
          <cell r="B117" t="str">
            <v>016200000470001T</v>
          </cell>
          <cell r="C117" t="str">
            <v>颅颌面畸形修复费（复杂）-自体骨移植（加收）</v>
          </cell>
          <cell r="D117" t="str">
            <v>手术费</v>
          </cell>
        </row>
        <row r="118">
          <cell r="B118" t="str">
            <v>016200000480000T</v>
          </cell>
          <cell r="C118" t="str">
            <v>颌面骨骨折修复成形费</v>
          </cell>
          <cell r="D118" t="str">
            <v>手术费</v>
          </cell>
        </row>
        <row r="119">
          <cell r="B119" t="str">
            <v>016200000480001T</v>
          </cell>
          <cell r="C119" t="str">
            <v>颌面骨骨折修复成形费-自体骨移植（加收）</v>
          </cell>
          <cell r="D119" t="str">
            <v>手术费</v>
          </cell>
        </row>
        <row r="120">
          <cell r="B120" t="str">
            <v>016200000490000T</v>
          </cell>
          <cell r="C120" t="str">
            <v>颌面部内固定物取出费</v>
          </cell>
          <cell r="D120" t="str">
            <v>手术费</v>
          </cell>
        </row>
        <row r="121">
          <cell r="B121" t="str">
            <v>016200000500000T</v>
          </cell>
          <cell r="C121" t="str">
            <v>脂肪移植费</v>
          </cell>
          <cell r="D121" t="str">
            <v>手术费</v>
          </cell>
        </row>
        <row r="122">
          <cell r="B122" t="str">
            <v>016200000500001T</v>
          </cell>
          <cell r="C122" t="str">
            <v>脂肪移植费-再次手术（加收）</v>
          </cell>
          <cell r="D122" t="str">
            <v>手术费</v>
          </cell>
        </row>
        <row r="123">
          <cell r="B123" t="str">
            <v>016200000510000T</v>
          </cell>
          <cell r="C123" t="str">
            <v>颈部整形费</v>
          </cell>
          <cell r="D123" t="str">
            <v>手术费</v>
          </cell>
        </row>
        <row r="124">
          <cell r="B124" t="str">
            <v>016200000510001T</v>
          </cell>
          <cell r="C124" t="str">
            <v>颈部整形费-再次手术（加收）</v>
          </cell>
          <cell r="D124" t="str">
            <v>手术费</v>
          </cell>
        </row>
        <row r="125">
          <cell r="B125" t="str">
            <v>016200000510011T</v>
          </cell>
          <cell r="C125" t="str">
            <v>颈部整形费-胸锁乳突肌上移
（加收）</v>
          </cell>
          <cell r="D125" t="str">
            <v>手术费</v>
          </cell>
        </row>
        <row r="126">
          <cell r="B126" t="str">
            <v>016200000520000T</v>
          </cell>
          <cell r="C126" t="str">
            <v>喉结整形费</v>
          </cell>
          <cell r="D126" t="str">
            <v>手术费</v>
          </cell>
        </row>
        <row r="127">
          <cell r="B127" t="str">
            <v>016200000520001T</v>
          </cell>
          <cell r="C127" t="str">
            <v>喉结整形费-磨削（加收）</v>
          </cell>
          <cell r="D127" t="str">
            <v>手术费</v>
          </cell>
        </row>
        <row r="128">
          <cell r="B128" t="str">
            <v>016200000530000T</v>
          </cell>
          <cell r="C128" t="str">
            <v>腋臭切除费</v>
          </cell>
          <cell r="D128" t="str">
            <v>手术费</v>
          </cell>
        </row>
        <row r="129">
          <cell r="B129" t="str">
            <v>016200000530001T</v>
          </cell>
          <cell r="C129" t="str">
            <v>腋臭切除费-再次手术（加收）</v>
          </cell>
          <cell r="D129" t="str">
            <v>手术费</v>
          </cell>
        </row>
        <row r="130">
          <cell r="B130" t="str">
            <v>016200000530011T</v>
          </cell>
          <cell r="C130" t="str">
            <v>腋臭切除费-保留皮片大汗腺
（加收）</v>
          </cell>
          <cell r="D130" t="str">
            <v>手术费</v>
          </cell>
        </row>
        <row r="131">
          <cell r="B131" t="str">
            <v>016200000540000T</v>
          </cell>
          <cell r="C131" t="str">
            <v>上臂整形费</v>
          </cell>
          <cell r="D131" t="str">
            <v>手术费</v>
          </cell>
        </row>
        <row r="132">
          <cell r="B132" t="str">
            <v>016200000540001T</v>
          </cell>
          <cell r="C132" t="str">
            <v>上臂整形费-联合腋窝松弛
（加收）</v>
          </cell>
          <cell r="D132" t="str">
            <v>手术费</v>
          </cell>
        </row>
        <row r="133">
          <cell r="B133" t="str">
            <v>016200000540011T</v>
          </cell>
          <cell r="C133" t="str">
            <v>上臂整形费-联合侧胸壁松弛
（加收）</v>
          </cell>
          <cell r="D133" t="str">
            <v>手术费</v>
          </cell>
        </row>
        <row r="134">
          <cell r="B134" t="str">
            <v>016200000550000T</v>
          </cell>
          <cell r="C134" t="str">
            <v>腹壁整形费</v>
          </cell>
          <cell r="D134" t="str">
            <v>手术费</v>
          </cell>
        </row>
        <row r="135">
          <cell r="B135" t="str">
            <v>016200000550001T</v>
          </cell>
          <cell r="C135" t="str">
            <v>腹壁整形费-腹壁肌筋膜系统折叠（加收）</v>
          </cell>
          <cell r="D135" t="str">
            <v>手术费</v>
          </cell>
        </row>
        <row r="136">
          <cell r="B136" t="str">
            <v>016200000550011T</v>
          </cell>
          <cell r="C136" t="str">
            <v>腹壁整形费-大范围腹壁整形
（加收）</v>
          </cell>
          <cell r="D136" t="str">
            <v>手术费</v>
          </cell>
        </row>
        <row r="137">
          <cell r="B137" t="str">
            <v>016200000560000T</v>
          </cell>
          <cell r="C137" t="str">
            <v>大腿整形费</v>
          </cell>
          <cell r="D137" t="str">
            <v>手术费</v>
          </cell>
        </row>
        <row r="138">
          <cell r="B138" t="str">
            <v>016200000560001T</v>
          </cell>
          <cell r="C138" t="str">
            <v>大腿整形费-联合臀部松弛
（加收）</v>
          </cell>
          <cell r="D138" t="str">
            <v>手术费</v>
          </cell>
        </row>
        <row r="139">
          <cell r="B139" t="str">
            <v>016200000570000T</v>
          </cell>
          <cell r="C139" t="str">
            <v>脐成形费</v>
          </cell>
          <cell r="D139" t="str">
            <v>手术费</v>
          </cell>
        </row>
        <row r="140">
          <cell r="B140" t="str">
            <v>016200000580000T</v>
          </cell>
          <cell r="C140" t="str">
            <v>副乳切除费</v>
          </cell>
          <cell r="D140" t="str">
            <v>手术费</v>
          </cell>
        </row>
        <row r="141">
          <cell r="B141" t="str">
            <v>016200000580001T</v>
          </cell>
          <cell r="C141" t="str">
            <v>副乳切除费-微创手术（加收）</v>
          </cell>
          <cell r="D141" t="str">
            <v>手术费</v>
          </cell>
        </row>
        <row r="142">
          <cell r="B142" t="str">
            <v>016200000590000T</v>
          </cell>
          <cell r="C142" t="str">
            <v>隆乳术后继发畸形修整费</v>
          </cell>
          <cell r="D142" t="str">
            <v>手术费</v>
          </cell>
        </row>
        <row r="143">
          <cell r="B143" t="str">
            <v>016200000590001T</v>
          </cell>
          <cell r="C143" t="str">
            <v>隆乳术后继发畸形修整费-软组织加强（加收）</v>
          </cell>
          <cell r="D143" t="str">
            <v>手术费</v>
          </cell>
        </row>
        <row r="144">
          <cell r="B144" t="str">
            <v>016200000600000T</v>
          </cell>
          <cell r="C144" t="str">
            <v>巨乳整形费</v>
          </cell>
          <cell r="D144" t="str">
            <v>手术费</v>
          </cell>
        </row>
        <row r="145">
          <cell r="B145" t="str">
            <v>016200000600001T</v>
          </cell>
          <cell r="C145" t="str">
            <v>巨乳整形费-再次手术（加收）</v>
          </cell>
          <cell r="D145" t="str">
            <v>手术费</v>
          </cell>
        </row>
        <row r="146">
          <cell r="B146" t="str">
            <v>016200000600011T</v>
          </cell>
          <cell r="C146" t="str">
            <v>巨乳整形费-中度及重度
（加收）</v>
          </cell>
          <cell r="D146" t="str">
            <v>手术费</v>
          </cell>
        </row>
        <row r="147">
          <cell r="B147" t="str">
            <v>016200000610000T</v>
          </cell>
          <cell r="C147" t="str">
            <v>乳房上提整形费</v>
          </cell>
          <cell r="D147" t="str">
            <v>手术费</v>
          </cell>
        </row>
        <row r="148">
          <cell r="B148" t="str">
            <v>016200000610001T</v>
          </cell>
          <cell r="C148" t="str">
            <v>乳房上提整形费-再次手术
（加收）</v>
          </cell>
          <cell r="D148" t="str">
            <v>手术费</v>
          </cell>
        </row>
        <row r="149">
          <cell r="B149" t="str">
            <v>016200000610011T</v>
          </cell>
          <cell r="C149" t="str">
            <v>乳房上提整形费-中度及重度
（加收）</v>
          </cell>
          <cell r="D149" t="str">
            <v>手术费</v>
          </cell>
        </row>
        <row r="150">
          <cell r="B150" t="str">
            <v>016200000620000T</v>
          </cell>
          <cell r="C150" t="str">
            <v>乳晕整形费</v>
          </cell>
          <cell r="D150" t="str">
            <v>手术费</v>
          </cell>
        </row>
        <row r="151">
          <cell r="B151" t="str">
            <v>016200000620001T</v>
          </cell>
          <cell r="C151" t="str">
            <v>乳晕整形费-中度及重度（加收）</v>
          </cell>
          <cell r="D151" t="str">
            <v>手术费</v>
          </cell>
        </row>
        <row r="152">
          <cell r="B152" t="str">
            <v>016200000630000T</v>
          </cell>
          <cell r="C152" t="str">
            <v>乳头整形费</v>
          </cell>
          <cell r="D152" t="str">
            <v>手术费</v>
          </cell>
        </row>
        <row r="153">
          <cell r="B153" t="str">
            <v>016200000640000T</v>
          </cell>
          <cell r="C153" t="str">
            <v>乳房下皱襞成形费</v>
          </cell>
          <cell r="D153" t="str">
            <v>手术费</v>
          </cell>
        </row>
        <row r="154">
          <cell r="B154" t="str">
            <v>016200000650000T</v>
          </cell>
          <cell r="C154" t="str">
            <v>男性乳腺肥大切除整形费</v>
          </cell>
          <cell r="D154" t="str">
            <v>手术费</v>
          </cell>
        </row>
        <row r="155">
          <cell r="B155" t="str">
            <v>016200000650001T</v>
          </cell>
          <cell r="C155" t="str">
            <v>男性乳腺肥大切除整形费-微创手术（加收）</v>
          </cell>
          <cell r="D155" t="str">
            <v>手术费</v>
          </cell>
        </row>
        <row r="156">
          <cell r="B156" t="str">
            <v>016200000650011T</v>
          </cell>
          <cell r="C156" t="str">
            <v>男性乳腺肥大切除整形费-中度及重度（加收）</v>
          </cell>
          <cell r="D156" t="str">
            <v>手术费</v>
          </cell>
        </row>
        <row r="157">
          <cell r="B157" t="str">
            <v>016200000660000T</v>
          </cell>
          <cell r="C157" t="str">
            <v>隆乳费（假体置入）</v>
          </cell>
          <cell r="D157" t="str">
            <v>手术费</v>
          </cell>
        </row>
        <row r="158">
          <cell r="B158" t="str">
            <v>016200000660001T</v>
          </cell>
          <cell r="C158" t="str">
            <v>隆乳费（假体置入）-软组织加强（加收）</v>
          </cell>
          <cell r="D158" t="str">
            <v>手术费</v>
          </cell>
        </row>
        <row r="159">
          <cell r="B159" t="str">
            <v>016200000660011T</v>
          </cell>
          <cell r="C159" t="str">
            <v>隆乳费（假体置入）-双平面层次（加收）</v>
          </cell>
          <cell r="D159" t="str">
            <v>手术费</v>
          </cell>
        </row>
        <row r="160">
          <cell r="B160" t="str">
            <v>016200000660021T</v>
          </cell>
          <cell r="C160" t="str">
            <v>隆乳费（假体置入）-再次手术（加收）</v>
          </cell>
          <cell r="D160" t="str">
            <v>手术费</v>
          </cell>
        </row>
        <row r="161">
          <cell r="B161" t="str">
            <v>016200000670000T</v>
          </cell>
          <cell r="C161" t="str">
            <v>隆乳费（脂肪注射）</v>
          </cell>
          <cell r="D161" t="str">
            <v>手术费</v>
          </cell>
        </row>
        <row r="162">
          <cell r="B162" t="str">
            <v>016200000670001T</v>
          </cell>
          <cell r="C162" t="str">
            <v>隆乳费（脂肪注射）-挛缩松解（加收）</v>
          </cell>
          <cell r="D162" t="str">
            <v>手术费</v>
          </cell>
        </row>
        <row r="163">
          <cell r="B163" t="str">
            <v>016200000670100T</v>
          </cell>
          <cell r="C163" t="str">
            <v>隆乳费（脂肪注射）-自体脂肪注射隆臀（扩展）</v>
          </cell>
          <cell r="D163" t="str">
            <v>手术费</v>
          </cell>
        </row>
        <row r="164">
          <cell r="B164" t="str">
            <v>016200000680000T</v>
          </cell>
          <cell r="C164" t="str">
            <v>乳房再造费（假体置入）</v>
          </cell>
          <cell r="D164" t="str">
            <v>手术费</v>
          </cell>
        </row>
        <row r="165">
          <cell r="B165" t="str">
            <v>016200000680001T</v>
          </cell>
          <cell r="C165" t="str">
            <v>乳房再造费（假体置入）-微创手术（加收）</v>
          </cell>
          <cell r="D165" t="str">
            <v>手术费</v>
          </cell>
        </row>
        <row r="166">
          <cell r="B166" t="str">
            <v>016200000680011T</v>
          </cell>
          <cell r="C166" t="str">
            <v>乳房再造费（假体置入）-软组织加强（加收）</v>
          </cell>
          <cell r="D166" t="str">
            <v>手术费</v>
          </cell>
        </row>
        <row r="167">
          <cell r="B167" t="str">
            <v>016200000680021T</v>
          </cell>
          <cell r="C167" t="str">
            <v>乳房再造费（假体置入）-纤维包膜切除（加收）</v>
          </cell>
          <cell r="D167" t="str">
            <v>手术费</v>
          </cell>
        </row>
        <row r="168">
          <cell r="B168" t="str">
            <v>016200000680100T</v>
          </cell>
          <cell r="C168" t="str">
            <v>乳房再造费（假体置入）-乳房扩张器置入乳房再造（扩展）</v>
          </cell>
          <cell r="D168" t="str">
            <v>手术费</v>
          </cell>
        </row>
        <row r="169">
          <cell r="B169" t="str">
            <v>016200000690000T</v>
          </cell>
          <cell r="C169" t="str">
            <v>乳房再造费（脂肪注射）</v>
          </cell>
          <cell r="D169" t="str">
            <v>手术费</v>
          </cell>
        </row>
        <row r="170">
          <cell r="B170" t="str">
            <v>016200000700000T</v>
          </cell>
          <cell r="C170" t="str">
            <v>自体组织皮瓣乳房再造费</v>
          </cell>
          <cell r="D170" t="str">
            <v>手术费</v>
          </cell>
        </row>
        <row r="171">
          <cell r="B171" t="str">
            <v>016200000700001T</v>
          </cell>
          <cell r="C171" t="str">
            <v>自体组织皮瓣乳房再造费-多血管蒂（加收）</v>
          </cell>
          <cell r="D171" t="str">
            <v>手术费</v>
          </cell>
        </row>
        <row r="172">
          <cell r="B172" t="str">
            <v>016200000700011T</v>
          </cell>
          <cell r="C172" t="str">
            <v>自体组织皮瓣乳房再造费-腋窝或胸壁重建（加收）</v>
          </cell>
          <cell r="D172" t="str">
            <v>手术费</v>
          </cell>
        </row>
        <row r="173">
          <cell r="B173" t="str">
            <v>016200000700021T</v>
          </cell>
          <cell r="C173" t="str">
            <v>自体组织皮瓣乳房再造费-联合乳房假体植入（加收）</v>
          </cell>
          <cell r="D173" t="str">
            <v>手术费</v>
          </cell>
        </row>
        <row r="174">
          <cell r="B174" t="str">
            <v>016200000710000T</v>
          </cell>
          <cell r="C174" t="str">
            <v>阴蒂美容整形费</v>
          </cell>
          <cell r="D174" t="str">
            <v>手术费</v>
          </cell>
        </row>
        <row r="175">
          <cell r="B175" t="str">
            <v>016200000710001T</v>
          </cell>
          <cell r="C175" t="str">
            <v>阴蒂美容整形费-组织缺失
（加收）</v>
          </cell>
          <cell r="D175" t="str">
            <v>手术费</v>
          </cell>
        </row>
        <row r="176">
          <cell r="B176" t="str">
            <v>016200000720000T</v>
          </cell>
          <cell r="C176" t="str">
            <v>阴唇美容整形费</v>
          </cell>
          <cell r="D176" t="str">
            <v>手术费</v>
          </cell>
        </row>
        <row r="177">
          <cell r="B177" t="str">
            <v>016200000720001T</v>
          </cell>
          <cell r="C177" t="str">
            <v>阴唇美容整形费-复杂情况
（加收）</v>
          </cell>
          <cell r="D177" t="str">
            <v>手术费</v>
          </cell>
        </row>
        <row r="178">
          <cell r="B178" t="str">
            <v>016200000730000T</v>
          </cell>
          <cell r="C178" t="str">
            <v>处女膜整形费</v>
          </cell>
          <cell r="D178" t="str">
            <v>手术费</v>
          </cell>
        </row>
        <row r="179">
          <cell r="B179" t="str">
            <v>016200000730001T</v>
          </cell>
          <cell r="C179" t="str">
            <v>处女膜整形费-组织缺失（加收）</v>
          </cell>
          <cell r="D179" t="str">
            <v>手术费</v>
          </cell>
        </row>
        <row r="180">
          <cell r="B180" t="str">
            <v>016200000740000T</v>
          </cell>
          <cell r="C180" t="str">
            <v>阴道整形费</v>
          </cell>
          <cell r="D180" t="str">
            <v>手术费</v>
          </cell>
        </row>
        <row r="181">
          <cell r="B181" t="str">
            <v>016200000750000T</v>
          </cell>
          <cell r="C181" t="str">
            <v>阴道再造费</v>
          </cell>
          <cell r="D181" t="str">
            <v>手术费</v>
          </cell>
        </row>
        <row r="182">
          <cell r="B182" t="str">
            <v>016200000760000T</v>
          </cell>
          <cell r="C182" t="str">
            <v>后连合整形费</v>
          </cell>
          <cell r="D182" t="str">
            <v>手术费</v>
          </cell>
        </row>
        <row r="183">
          <cell r="B183" t="str">
            <v>016200000760001T</v>
          </cell>
          <cell r="C183" t="str">
            <v>后连合整形费-组织缺失（加收）</v>
          </cell>
          <cell r="D183" t="str">
            <v>手术费</v>
          </cell>
        </row>
        <row r="184">
          <cell r="B184" t="str">
            <v>016200000770000T</v>
          </cell>
          <cell r="C184" t="str">
            <v>会阴体整形费</v>
          </cell>
          <cell r="D184" t="str">
            <v>手术费</v>
          </cell>
        </row>
        <row r="185">
          <cell r="B185" t="str">
            <v>016200000770001T</v>
          </cell>
          <cell r="C185" t="str">
            <v>会阴体整形费-组织缺失（加收）</v>
          </cell>
          <cell r="D185" t="str">
            <v>手术费</v>
          </cell>
        </row>
        <row r="186">
          <cell r="B186" t="str">
            <v>016200000780000T</v>
          </cell>
          <cell r="C186" t="str">
            <v>材料置入整形费</v>
          </cell>
          <cell r="D186" t="str">
            <v>手术费</v>
          </cell>
        </row>
        <row r="187">
          <cell r="B187" t="str">
            <v>016200000780100T</v>
          </cell>
          <cell r="C187" t="str">
            <v>材料置入整形费-人工材料取出（扩展）</v>
          </cell>
          <cell r="D187" t="str">
            <v>手术费</v>
          </cell>
        </row>
        <row r="188">
          <cell r="B188" t="str">
            <v>016200000790000T</v>
          </cell>
          <cell r="C188" t="str">
            <v>组织置入整形费</v>
          </cell>
          <cell r="D188" t="str">
            <v>手术费</v>
          </cell>
        </row>
        <row r="189">
          <cell r="B189" t="str">
            <v>016200000790100T</v>
          </cell>
          <cell r="C189" t="str">
            <v>组织置入整形费-自体/异体组织取出（扩展）</v>
          </cell>
          <cell r="D189" t="str">
            <v>手术费</v>
          </cell>
        </row>
        <row r="190">
          <cell r="B190" t="str">
            <v>016200000800000T</v>
          </cell>
          <cell r="C190" t="str">
            <v>注射材料取出费</v>
          </cell>
          <cell r="D190" t="str">
            <v>手术费</v>
          </cell>
        </row>
        <row r="191">
          <cell r="B191" t="str">
            <v>016200000800001T</v>
          </cell>
          <cell r="C191" t="str">
            <v>注射材料取出费-面颈部（加收）</v>
          </cell>
          <cell r="D191" t="str">
            <v>手术费</v>
          </cell>
        </row>
        <row r="192">
          <cell r="B192" t="str">
            <v>016200000810000T</v>
          </cell>
          <cell r="C192" t="str">
            <v>阴茎延长整形费</v>
          </cell>
          <cell r="D192" t="str">
            <v>手术费</v>
          </cell>
        </row>
        <row r="193">
          <cell r="B193" t="str">
            <v>016200000810001T</v>
          </cell>
          <cell r="C193" t="str">
            <v>阴茎延长整形费-浅深悬韧带切断（加收）</v>
          </cell>
          <cell r="D193" t="str">
            <v>手术费</v>
          </cell>
        </row>
        <row r="194">
          <cell r="B194" t="str">
            <v>016200000810011T</v>
          </cell>
          <cell r="C194" t="str">
            <v>阴茎延长整形费-自体组织覆盖（加收）</v>
          </cell>
          <cell r="D194" t="str">
            <v>手术费</v>
          </cell>
        </row>
        <row r="195">
          <cell r="B195" t="str">
            <v>016200000820000T</v>
          </cell>
          <cell r="C195" t="str">
            <v>阴茎增粗整形费</v>
          </cell>
          <cell r="D195" t="str">
            <v>手术费</v>
          </cell>
        </row>
        <row r="196">
          <cell r="B196" t="str">
            <v>016200000820001T</v>
          </cell>
          <cell r="C196" t="str">
            <v>阴茎增粗整形费-自体组织移植（加收）</v>
          </cell>
          <cell r="D196" t="str">
            <v>手术费</v>
          </cell>
        </row>
        <row r="197">
          <cell r="B197" t="str">
            <v>016200000820011T</v>
          </cell>
          <cell r="C197" t="str">
            <v>阴茎增粗整形费-人工材料填充（加收）</v>
          </cell>
          <cell r="D197" t="str">
            <v>手术费</v>
          </cell>
        </row>
        <row r="198">
          <cell r="B198" t="str">
            <v>016200000830000T</v>
          </cell>
          <cell r="C198" t="str">
            <v>阴茎再造费</v>
          </cell>
          <cell r="D198" t="str">
            <v>手术费</v>
          </cell>
        </row>
        <row r="199">
          <cell r="B199" t="str">
            <v>016200000830001T</v>
          </cell>
          <cell r="C199" t="str">
            <v>阴茎再造费-特殊组织整形（加收）</v>
          </cell>
          <cell r="D199" t="str">
            <v>手术费</v>
          </cell>
        </row>
        <row r="200">
          <cell r="B200" t="str">
            <v>016200000840000T</v>
          </cell>
          <cell r="C200" t="str">
            <v>包皮整形费</v>
          </cell>
          <cell r="D200" t="str">
            <v>手术费</v>
          </cell>
        </row>
        <row r="201">
          <cell r="B201" t="str">
            <v>016200000840100T</v>
          </cell>
          <cell r="C201" t="str">
            <v>包皮整形费-阴茎包皮系带延长（扩展）</v>
          </cell>
          <cell r="D201" t="str">
            <v>手术费</v>
          </cell>
        </row>
        <row r="202">
          <cell r="B202" t="str">
            <v>016200000850000T</v>
          </cell>
          <cell r="C202" t="str">
            <v>龟头整形费</v>
          </cell>
          <cell r="D202" t="str">
            <v>手术费</v>
          </cell>
        </row>
        <row r="203">
          <cell r="B203" t="str">
            <v>016200000860000T</v>
          </cell>
          <cell r="C203" t="str">
            <v>阴囊再造费</v>
          </cell>
          <cell r="D203" t="str">
            <v>手术费</v>
          </cell>
        </row>
        <row r="204">
          <cell r="B204" t="str">
            <v>016200000870000T</v>
          </cell>
          <cell r="C204" t="str">
            <v>睾丸再造（成形）费</v>
          </cell>
          <cell r="D204" t="str">
            <v>手术费</v>
          </cell>
        </row>
        <row r="205">
          <cell r="B205" t="str">
            <v>016200000880000T</v>
          </cell>
          <cell r="C205" t="str">
            <v>阴茎阴囊位置矫正费</v>
          </cell>
          <cell r="D205" t="str">
            <v>手术费</v>
          </cell>
        </row>
        <row r="206">
          <cell r="B206" t="str">
            <v>016200000890000T</v>
          </cell>
          <cell r="C206" t="str">
            <v>尿道整形费</v>
          </cell>
          <cell r="D206" t="str">
            <v>手术费</v>
          </cell>
        </row>
        <row r="207">
          <cell r="B207" t="str">
            <v>011106000030000</v>
          </cell>
          <cell r="C207" t="str">
            <v>会诊费（院外）-省外专家</v>
          </cell>
          <cell r="D207" t="str">
            <v>诊察费</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view="pageBreakPreview" zoomScaleNormal="100" workbookViewId="0">
      <pane ySplit="4" topLeftCell="A5" activePane="bottomLeft" state="frozen"/>
      <selection/>
      <selection pane="bottomLeft" activeCell="E5" sqref="E5"/>
    </sheetView>
  </sheetViews>
  <sheetFormatPr defaultColWidth="9" defaultRowHeight="14.25"/>
  <cols>
    <col min="1" max="1" width="4.625" style="1" customWidth="1"/>
    <col min="2" max="2" width="16" style="1" customWidth="1"/>
    <col min="3" max="3" width="15.25" style="1" customWidth="1"/>
    <col min="4" max="4" width="8.625" style="1" customWidth="1"/>
    <col min="5" max="5" width="18.25" style="1" customWidth="1"/>
    <col min="6" max="6" width="23.5" style="1" customWidth="1"/>
    <col min="7" max="7" width="10.5" style="1" customWidth="1"/>
    <col min="8" max="8" width="22.875" style="1" customWidth="1"/>
    <col min="9" max="9" width="8.125" style="1" customWidth="1"/>
    <col min="10" max="10" width="19" style="1" customWidth="1"/>
    <col min="11" max="16384" width="9" style="1"/>
  </cols>
  <sheetData>
    <row r="1" ht="18" spans="1:1">
      <c r="A1" s="3" t="s">
        <v>0</v>
      </c>
    </row>
    <row r="2" s="1" customFormat="1" ht="24" spans="1:9">
      <c r="A2" s="4" t="s">
        <v>1</v>
      </c>
      <c r="B2" s="4"/>
      <c r="C2" s="4"/>
      <c r="D2" s="4"/>
      <c r="E2" s="4"/>
      <c r="F2" s="4"/>
      <c r="G2" s="4"/>
      <c r="H2" s="4"/>
      <c r="I2" s="4"/>
    </row>
    <row r="3" s="1" customFormat="1" ht="22.5" spans="1:10">
      <c r="A3" s="5"/>
      <c r="B3" s="6"/>
      <c r="C3" s="6"/>
      <c r="D3" s="6"/>
      <c r="E3" s="6"/>
      <c r="F3" s="6"/>
      <c r="G3" s="6"/>
      <c r="H3" s="17" t="s">
        <v>2</v>
      </c>
      <c r="I3" s="17"/>
      <c r="J3" s="17"/>
    </row>
    <row r="4" s="2" customFormat="1" ht="23" customHeight="1" spans="1:10">
      <c r="A4" s="7" t="s">
        <v>3</v>
      </c>
      <c r="B4" s="7" t="s">
        <v>4</v>
      </c>
      <c r="C4" s="7" t="s">
        <v>5</v>
      </c>
      <c r="D4" s="7" t="s">
        <v>6</v>
      </c>
      <c r="E4" s="7" t="s">
        <v>7</v>
      </c>
      <c r="F4" s="7" t="s">
        <v>8</v>
      </c>
      <c r="G4" s="18" t="s">
        <v>9</v>
      </c>
      <c r="H4" s="7" t="s">
        <v>10</v>
      </c>
      <c r="I4" s="7" t="s">
        <v>11</v>
      </c>
      <c r="J4" s="7" t="s">
        <v>12</v>
      </c>
    </row>
    <row r="5" s="1" customFormat="1" ht="49" customHeight="1" spans="1:10">
      <c r="A5" s="8">
        <v>1</v>
      </c>
      <c r="B5" s="9" t="s">
        <v>13</v>
      </c>
      <c r="C5" s="10" t="s">
        <v>14</v>
      </c>
      <c r="D5" s="9" t="str">
        <f>VLOOKUP(B:B,[1]Sheet1!$B:$D,3,FALSE)</f>
        <v>治疗费</v>
      </c>
      <c r="E5" s="10" t="s">
        <v>15</v>
      </c>
      <c r="F5" s="10" t="s">
        <v>16</v>
      </c>
      <c r="G5" s="9" t="s">
        <v>17</v>
      </c>
      <c r="H5" s="10"/>
      <c r="I5" s="25">
        <v>20</v>
      </c>
      <c r="J5" s="8"/>
    </row>
    <row r="6" s="1" customFormat="1" ht="60" customHeight="1" spans="1:10">
      <c r="A6" s="8">
        <v>2</v>
      </c>
      <c r="B6" s="9" t="s">
        <v>18</v>
      </c>
      <c r="C6" s="10" t="s">
        <v>19</v>
      </c>
      <c r="D6" s="9" t="str">
        <f>VLOOKUP(B:B,[1]Sheet1!$B:$D,3,FALSE)</f>
        <v>治疗费</v>
      </c>
      <c r="E6" s="10" t="s">
        <v>20</v>
      </c>
      <c r="F6" s="10" t="s">
        <v>21</v>
      </c>
      <c r="G6" s="9" t="s">
        <v>22</v>
      </c>
      <c r="H6" s="10"/>
      <c r="I6" s="25">
        <v>30</v>
      </c>
      <c r="J6" s="8"/>
    </row>
    <row r="7" s="1" customFormat="1" ht="66" customHeight="1" spans="1:10">
      <c r="A7" s="8">
        <v>3</v>
      </c>
      <c r="B7" s="9" t="s">
        <v>23</v>
      </c>
      <c r="C7" s="10" t="s">
        <v>24</v>
      </c>
      <c r="D7" s="9" t="str">
        <f>VLOOKUP(B:B,[1]Sheet1!$B:$D,3,FALSE)</f>
        <v>治疗费</v>
      </c>
      <c r="E7" s="10" t="s">
        <v>25</v>
      </c>
      <c r="F7" s="10" t="s">
        <v>26</v>
      </c>
      <c r="G7" s="9" t="s">
        <v>22</v>
      </c>
      <c r="H7" s="10"/>
      <c r="I7" s="25">
        <v>20</v>
      </c>
      <c r="J7" s="8"/>
    </row>
    <row r="8" s="1" customFormat="1" ht="78" customHeight="1" spans="1:10">
      <c r="A8" s="8">
        <v>4</v>
      </c>
      <c r="B8" s="9" t="s">
        <v>27</v>
      </c>
      <c r="C8" s="10" t="s">
        <v>28</v>
      </c>
      <c r="D8" s="9" t="str">
        <f>VLOOKUP(B:B,[1]Sheet1!$B:$D,3,FALSE)</f>
        <v>手术费</v>
      </c>
      <c r="E8" s="10" t="s">
        <v>29</v>
      </c>
      <c r="F8" s="10" t="s">
        <v>30</v>
      </c>
      <c r="G8" s="9" t="s">
        <v>31</v>
      </c>
      <c r="H8" s="10"/>
      <c r="I8" s="25">
        <v>5000</v>
      </c>
      <c r="J8" s="8"/>
    </row>
    <row r="9" s="1" customFormat="1" ht="62" customHeight="1" spans="1:10">
      <c r="A9" s="8">
        <v>5</v>
      </c>
      <c r="B9" s="9" t="s">
        <v>32</v>
      </c>
      <c r="C9" s="10" t="s">
        <v>33</v>
      </c>
      <c r="D9" s="9" t="str">
        <f>VLOOKUP(B:B,[1]Sheet1!$B:$D,3,FALSE)</f>
        <v>手术费</v>
      </c>
      <c r="E9" s="10" t="s">
        <v>34</v>
      </c>
      <c r="F9" s="10" t="s">
        <v>35</v>
      </c>
      <c r="G9" s="9" t="s">
        <v>36</v>
      </c>
      <c r="H9" s="10"/>
      <c r="I9" s="25">
        <v>1200</v>
      </c>
      <c r="J9" s="8"/>
    </row>
    <row r="10" s="1" customFormat="1" ht="63" customHeight="1" spans="1:10">
      <c r="A10" s="8">
        <v>6</v>
      </c>
      <c r="B10" s="9" t="s">
        <v>37</v>
      </c>
      <c r="C10" s="10" t="s">
        <v>38</v>
      </c>
      <c r="D10" s="9" t="str">
        <f>VLOOKUP(B:B,[1]Sheet1!$B:$D,3,FALSE)</f>
        <v>手术费</v>
      </c>
      <c r="E10" s="10" t="s">
        <v>39</v>
      </c>
      <c r="F10" s="10" t="s">
        <v>40</v>
      </c>
      <c r="G10" s="9" t="s">
        <v>41</v>
      </c>
      <c r="H10" s="10"/>
      <c r="I10" s="25">
        <v>1500</v>
      </c>
      <c r="J10" s="8"/>
    </row>
    <row r="11" s="1" customFormat="1" ht="131" customHeight="1" spans="1:10">
      <c r="A11" s="8">
        <v>7</v>
      </c>
      <c r="B11" s="9" t="s">
        <v>42</v>
      </c>
      <c r="C11" s="10" t="s">
        <v>43</v>
      </c>
      <c r="D11" s="9" t="s">
        <v>44</v>
      </c>
      <c r="E11" s="10" t="s">
        <v>45</v>
      </c>
      <c r="F11" s="10" t="s">
        <v>46</v>
      </c>
      <c r="G11" s="9" t="s">
        <v>47</v>
      </c>
      <c r="H11" s="10" t="s">
        <v>48</v>
      </c>
      <c r="I11" s="25">
        <v>100</v>
      </c>
      <c r="J11" s="10" t="s">
        <v>49</v>
      </c>
    </row>
    <row r="12" s="1" customFormat="1" ht="100" customHeight="1" spans="1:10">
      <c r="A12" s="11">
        <v>8</v>
      </c>
      <c r="B12" s="12" t="s">
        <v>50</v>
      </c>
      <c r="C12" s="12" t="s">
        <v>51</v>
      </c>
      <c r="D12" s="12" t="s">
        <v>52</v>
      </c>
      <c r="E12" s="19" t="s">
        <v>53</v>
      </c>
      <c r="F12" s="19" t="s">
        <v>54</v>
      </c>
      <c r="G12" s="12" t="s">
        <v>55</v>
      </c>
      <c r="H12" s="20" t="s">
        <v>56</v>
      </c>
      <c r="I12" s="26" t="s">
        <v>57</v>
      </c>
      <c r="J12" s="27"/>
    </row>
    <row r="13" s="1" customFormat="1" ht="100" customHeight="1" spans="1:10">
      <c r="A13" s="13"/>
      <c r="B13" s="14"/>
      <c r="C13" s="14"/>
      <c r="D13" s="14"/>
      <c r="E13" s="21"/>
      <c r="F13" s="21"/>
      <c r="G13" s="14"/>
      <c r="H13" s="22"/>
      <c r="I13" s="26" t="s">
        <v>58</v>
      </c>
      <c r="J13" s="27"/>
    </row>
    <row r="14" ht="100" customHeight="1" spans="1:10">
      <c r="A14" s="15"/>
      <c r="B14" s="16"/>
      <c r="C14" s="16"/>
      <c r="D14" s="16"/>
      <c r="E14" s="23"/>
      <c r="F14" s="23"/>
      <c r="G14" s="16"/>
      <c r="H14" s="24"/>
      <c r="I14" s="26" t="s">
        <v>59</v>
      </c>
      <c r="J14" s="27"/>
    </row>
  </sheetData>
  <mergeCells count="13">
    <mergeCell ref="A2:I2"/>
    <mergeCell ref="H3:J3"/>
    <mergeCell ref="I12:J12"/>
    <mergeCell ref="I13:J13"/>
    <mergeCell ref="I14:J14"/>
    <mergeCell ref="A12:A14"/>
    <mergeCell ref="B12:B14"/>
    <mergeCell ref="C12:C14"/>
    <mergeCell ref="D12:D14"/>
    <mergeCell ref="E12:E14"/>
    <mergeCell ref="F12:F14"/>
    <mergeCell ref="G12:G14"/>
    <mergeCell ref="H12:H14"/>
  </mergeCells>
  <printOptions horizontalCentered="1"/>
  <pageMargins left="0.357638888888889" right="0.357638888888889" top="1" bottom="1" header="0.5" footer="0.5"/>
  <pageSetup paperSize="9" scale="95" orientation="landscape" horizontalDpi="600"/>
  <headerFooter differentOddEven="1">
    <oddFooter>&amp;R&amp;"+"&amp;14- &amp;P+8 -</oddFooter>
    <evenFooter>&amp;L&amp;"+"&amp;14- &amp;P+8 -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QHTF</cp:lastModifiedBy>
  <dcterms:created xsi:type="dcterms:W3CDTF">2023-04-19T00:32:00Z</dcterms:created>
  <dcterms:modified xsi:type="dcterms:W3CDTF">2026-01-15T09:26:03Z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B9DCAD683BB96F02347264695A4979EC</vt:lpwstr>
  </property>
  <property fmtid="{D5CDD505-2E9C-101B-9397-08002B2CF9AE}" pid="3" name="KSOProductBuildVer">
    <vt:lpwstr>2052-11.8.2.12219</vt:lpwstr>
  </property>
  <property fmtid="{D5CDD505-2E9C-101B-9397-08002B2CF9AE}" pid="4" name="CalculationRule">
    <vt:i4>0</vt:i4>
  </property>
</Properties>
</file>