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分属地参保情况" sheetId="1" r:id="rId1"/>
  </sheets>
  <calcPr calcId="144525"/>
</workbook>
</file>

<file path=xl/sharedStrings.xml><?xml version="1.0" encoding="utf-8"?>
<sst xmlns="http://schemas.openxmlformats.org/spreadsheetml/2006/main" count="40" uniqueCount="27">
  <si>
    <t>附件</t>
  </si>
  <si>
    <t>2023年全市基本医疗保险参保扩面目标任务表</t>
  </si>
  <si>
    <t>单位：人</t>
  </si>
  <si>
    <t>区域</t>
  </si>
  <si>
    <t>本地户籍人口</t>
  </si>
  <si>
    <t>非本地户籍人口</t>
  </si>
  <si>
    <t>2023年还需完成的目标任务数</t>
  </si>
  <si>
    <t>区域户籍人口数</t>
  </si>
  <si>
    <t>本地参保人数</t>
  </si>
  <si>
    <t>异地参保人数</t>
  </si>
  <si>
    <t>未参保人数</t>
  </si>
  <si>
    <t>区域非本地户籍人口数</t>
  </si>
  <si>
    <t>职工参保人数</t>
  </si>
  <si>
    <t>居民参保人数</t>
  </si>
  <si>
    <t>合计</t>
  </si>
  <si>
    <t>鲤城区</t>
  </si>
  <si>
    <t>丰泽区</t>
  </si>
  <si>
    <t>洛江区</t>
  </si>
  <si>
    <t>泉港区</t>
  </si>
  <si>
    <t>石狮市</t>
  </si>
  <si>
    <t>晋江市</t>
  </si>
  <si>
    <t>南安市</t>
  </si>
  <si>
    <t>惠安县</t>
  </si>
  <si>
    <t>安溪县</t>
  </si>
  <si>
    <t>永春县</t>
  </si>
  <si>
    <t>德化县</t>
  </si>
  <si>
    <t>台商投资区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</si>
</sst>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tabSelected="1" workbookViewId="0">
      <selection activeCell="A2" sqref="A2:R2"/>
    </sheetView>
  </sheetViews>
  <sheetFormatPr defaultColWidth="9" defaultRowHeight="13.5"/>
  <cols>
    <col min="1" max="1" width="11.875" customWidth="1"/>
    <col min="2" max="2" width="10.775" customWidth="1"/>
    <col min="7" max="8" width="9.21666666666667" customWidth="1"/>
    <col min="9" max="9" width="7.33333333333333" customWidth="1"/>
    <col min="10" max="10" width="11.5" customWidth="1"/>
    <col min="11" max="11" width="8.75" customWidth="1"/>
    <col min="14" max="14" width="11.3333333333333" customWidth="1"/>
    <col min="17" max="17" width="7.88333333333333" customWidth="1"/>
    <col min="18" max="18" width="16.75" customWidth="1"/>
  </cols>
  <sheetData>
    <row r="1" ht="30" customHeight="1" spans="1:1">
      <c r="A1" s="2" t="s">
        <v>0</v>
      </c>
    </row>
    <row r="2" ht="34.5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9" customHeight="1" spans="1:18">
      <c r="A3" s="4"/>
      <c r="B3" s="4"/>
      <c r="C3" s="4"/>
      <c r="D3" s="4"/>
      <c r="E3" s="4"/>
      <c r="F3" s="4"/>
      <c r="G3" s="4"/>
      <c r="H3" s="4"/>
      <c r="I3" s="4"/>
      <c r="J3" s="4"/>
      <c r="L3" s="7"/>
      <c r="M3" s="7"/>
      <c r="N3" s="7"/>
      <c r="O3" s="7"/>
      <c r="P3" s="8"/>
      <c r="Q3" s="8" t="s">
        <v>2</v>
      </c>
      <c r="R3" s="8"/>
    </row>
    <row r="4" ht="27" customHeight="1" spans="1:18">
      <c r="A4" s="5" t="s">
        <v>3</v>
      </c>
      <c r="B4" s="5" t="s">
        <v>4</v>
      </c>
      <c r="C4" s="5"/>
      <c r="D4" s="5"/>
      <c r="E4" s="5"/>
      <c r="F4" s="5"/>
      <c r="G4" s="5"/>
      <c r="H4" s="5"/>
      <c r="I4" s="5"/>
      <c r="J4" s="5" t="s">
        <v>5</v>
      </c>
      <c r="K4" s="5"/>
      <c r="L4" s="5"/>
      <c r="M4" s="5"/>
      <c r="N4" s="5"/>
      <c r="O4" s="5"/>
      <c r="P4" s="5"/>
      <c r="Q4" s="5"/>
      <c r="R4" s="6" t="s">
        <v>6</v>
      </c>
    </row>
    <row r="5" ht="26" customHeight="1" spans="1:18">
      <c r="A5" s="5"/>
      <c r="B5" s="5" t="s">
        <v>7</v>
      </c>
      <c r="C5" s="5" t="s">
        <v>8</v>
      </c>
      <c r="D5" s="5"/>
      <c r="E5" s="5"/>
      <c r="F5" s="5" t="s">
        <v>9</v>
      </c>
      <c r="G5" s="5"/>
      <c r="H5" s="5"/>
      <c r="I5" s="5" t="s">
        <v>10</v>
      </c>
      <c r="J5" s="5" t="s">
        <v>11</v>
      </c>
      <c r="K5" s="5" t="s">
        <v>8</v>
      </c>
      <c r="L5" s="5"/>
      <c r="M5" s="5"/>
      <c r="N5" s="5" t="s">
        <v>9</v>
      </c>
      <c r="O5" s="5"/>
      <c r="P5" s="5"/>
      <c r="Q5" s="5" t="s">
        <v>10</v>
      </c>
      <c r="R5" s="6"/>
    </row>
    <row r="6" ht="33" customHeight="1" spans="1:18">
      <c r="A6" s="5"/>
      <c r="B6" s="5"/>
      <c r="C6" s="5" t="s">
        <v>12</v>
      </c>
      <c r="D6" s="5" t="s">
        <v>13</v>
      </c>
      <c r="E6" s="5" t="s">
        <v>14</v>
      </c>
      <c r="F6" s="5" t="s">
        <v>12</v>
      </c>
      <c r="G6" s="5" t="s">
        <v>13</v>
      </c>
      <c r="H6" s="5" t="s">
        <v>14</v>
      </c>
      <c r="I6" s="5"/>
      <c r="J6" s="5"/>
      <c r="K6" s="5" t="s">
        <v>12</v>
      </c>
      <c r="L6" s="5" t="s">
        <v>13</v>
      </c>
      <c r="M6" s="5" t="s">
        <v>14</v>
      </c>
      <c r="N6" s="5" t="s">
        <v>12</v>
      </c>
      <c r="O6" s="5" t="s">
        <v>13</v>
      </c>
      <c r="P6" s="5" t="s">
        <v>14</v>
      </c>
      <c r="Q6" s="5"/>
      <c r="R6" s="6"/>
    </row>
    <row r="7" s="1" customFormat="1" ht="35" customHeight="1" spans="1:18">
      <c r="A7" s="5" t="s">
        <v>14</v>
      </c>
      <c r="B7" s="5">
        <f>SUM(B8:B19)</f>
        <v>7527068</v>
      </c>
      <c r="C7" s="5">
        <f t="shared" ref="C7:J7" si="0">SUM(C8:C19)</f>
        <v>936826</v>
      </c>
      <c r="D7" s="5">
        <f t="shared" si="0"/>
        <v>5631909</v>
      </c>
      <c r="E7" s="5">
        <f t="shared" si="0"/>
        <v>6568735</v>
      </c>
      <c r="F7" s="5">
        <f t="shared" si="0"/>
        <v>344930</v>
      </c>
      <c r="G7" s="5">
        <f t="shared" si="0"/>
        <v>107425</v>
      </c>
      <c r="H7" s="5">
        <f t="shared" si="0"/>
        <v>452355</v>
      </c>
      <c r="I7" s="5">
        <f t="shared" si="0"/>
        <v>505978</v>
      </c>
      <c r="J7" s="5">
        <f t="shared" si="0"/>
        <v>4043570</v>
      </c>
      <c r="K7" s="5">
        <f t="shared" ref="K7:Q7" si="1">SUM(K8:K19)</f>
        <v>252298</v>
      </c>
      <c r="L7" s="5">
        <f t="shared" si="1"/>
        <v>304853</v>
      </c>
      <c r="M7" s="5">
        <f t="shared" si="1"/>
        <v>557151</v>
      </c>
      <c r="N7" s="5">
        <f t="shared" si="1"/>
        <v>228553</v>
      </c>
      <c r="O7" s="5">
        <f t="shared" si="1"/>
        <v>2427580</v>
      </c>
      <c r="P7" s="5">
        <f t="shared" si="1"/>
        <v>2656133</v>
      </c>
      <c r="Q7" s="5">
        <f t="shared" si="1"/>
        <v>830286</v>
      </c>
      <c r="R7" s="9">
        <f>I7</f>
        <v>505978</v>
      </c>
    </row>
    <row r="8" ht="35" customHeight="1" spans="1:18">
      <c r="A8" s="6" t="s">
        <v>15</v>
      </c>
      <c r="B8" s="6">
        <v>257920</v>
      </c>
      <c r="C8" s="6">
        <v>108022</v>
      </c>
      <c r="D8" s="6">
        <v>122006</v>
      </c>
      <c r="E8" s="6">
        <v>230028</v>
      </c>
      <c r="F8" s="6">
        <v>8584</v>
      </c>
      <c r="G8" s="6">
        <v>3144</v>
      </c>
      <c r="H8" s="6">
        <v>11728</v>
      </c>
      <c r="I8" s="6">
        <v>16164</v>
      </c>
      <c r="J8" s="6">
        <v>210383</v>
      </c>
      <c r="K8" s="6">
        <v>19837</v>
      </c>
      <c r="L8" s="6">
        <v>14818</v>
      </c>
      <c r="M8" s="6">
        <v>34655</v>
      </c>
      <c r="N8" s="6">
        <v>10817</v>
      </c>
      <c r="O8" s="6">
        <v>129831</v>
      </c>
      <c r="P8" s="6">
        <v>140648</v>
      </c>
      <c r="Q8" s="10">
        <v>35080</v>
      </c>
      <c r="R8" s="9">
        <f t="shared" ref="R8:R19" si="2">I8</f>
        <v>16164</v>
      </c>
    </row>
    <row r="9" ht="35" customHeight="1" spans="1:18">
      <c r="A9" s="6" t="s">
        <v>16</v>
      </c>
      <c r="B9" s="6">
        <v>311579</v>
      </c>
      <c r="C9" s="6">
        <v>118795</v>
      </c>
      <c r="D9" s="6">
        <v>158139</v>
      </c>
      <c r="E9" s="6">
        <v>276934</v>
      </c>
      <c r="F9" s="6">
        <v>12478</v>
      </c>
      <c r="G9" s="6">
        <v>4586</v>
      </c>
      <c r="H9" s="6">
        <v>17064</v>
      </c>
      <c r="I9" s="6">
        <v>17581</v>
      </c>
      <c r="J9" s="6">
        <v>365314</v>
      </c>
      <c r="K9" s="6">
        <v>40425</v>
      </c>
      <c r="L9" s="6">
        <v>25650</v>
      </c>
      <c r="M9" s="6">
        <v>66075</v>
      </c>
      <c r="N9" s="6">
        <v>27273</v>
      </c>
      <c r="O9" s="6">
        <v>196159</v>
      </c>
      <c r="P9" s="6">
        <v>223432</v>
      </c>
      <c r="Q9" s="10">
        <v>75807</v>
      </c>
      <c r="R9" s="9">
        <f t="shared" si="2"/>
        <v>17581</v>
      </c>
    </row>
    <row r="10" ht="35" customHeight="1" spans="1:18">
      <c r="A10" s="6" t="s">
        <v>17</v>
      </c>
      <c r="B10" s="6">
        <v>202651</v>
      </c>
      <c r="C10" s="6">
        <v>30684</v>
      </c>
      <c r="D10" s="6">
        <v>152556</v>
      </c>
      <c r="E10" s="6">
        <v>183240</v>
      </c>
      <c r="F10" s="6">
        <v>6134</v>
      </c>
      <c r="G10" s="6">
        <v>2075</v>
      </c>
      <c r="H10" s="6">
        <v>8209</v>
      </c>
      <c r="I10" s="6">
        <v>11202</v>
      </c>
      <c r="J10" s="6">
        <v>111715</v>
      </c>
      <c r="K10" s="6">
        <v>12032</v>
      </c>
      <c r="L10" s="6">
        <v>10667</v>
      </c>
      <c r="M10" s="6">
        <v>22699</v>
      </c>
      <c r="N10" s="6">
        <v>7388</v>
      </c>
      <c r="O10" s="6">
        <v>62691</v>
      </c>
      <c r="P10" s="6">
        <v>70079</v>
      </c>
      <c r="Q10" s="10">
        <v>18937</v>
      </c>
      <c r="R10" s="9">
        <f t="shared" si="2"/>
        <v>11202</v>
      </c>
    </row>
    <row r="11" ht="35" customHeight="1" spans="1:18">
      <c r="A11" s="6" t="s">
        <v>18</v>
      </c>
      <c r="B11" s="6">
        <v>416086</v>
      </c>
      <c r="C11" s="6">
        <v>52457</v>
      </c>
      <c r="D11" s="6">
        <v>304199</v>
      </c>
      <c r="E11" s="6">
        <v>356656</v>
      </c>
      <c r="F11" s="6">
        <v>26226</v>
      </c>
      <c r="G11" s="6">
        <v>5903</v>
      </c>
      <c r="H11" s="6">
        <v>32129</v>
      </c>
      <c r="I11" s="6">
        <v>27301</v>
      </c>
      <c r="J11" s="6">
        <v>68635</v>
      </c>
      <c r="K11" s="6">
        <v>6880</v>
      </c>
      <c r="L11" s="6">
        <v>9656</v>
      </c>
      <c r="M11" s="6">
        <v>16536</v>
      </c>
      <c r="N11" s="6">
        <v>5122</v>
      </c>
      <c r="O11" s="6">
        <v>34131</v>
      </c>
      <c r="P11" s="6">
        <v>39253</v>
      </c>
      <c r="Q11" s="10">
        <v>12846</v>
      </c>
      <c r="R11" s="9">
        <f t="shared" si="2"/>
        <v>27301</v>
      </c>
    </row>
    <row r="12" ht="35" customHeight="1" spans="1:18">
      <c r="A12" s="6" t="s">
        <v>19</v>
      </c>
      <c r="B12" s="6">
        <v>356147</v>
      </c>
      <c r="C12" s="6">
        <v>48555</v>
      </c>
      <c r="D12" s="6">
        <v>274156</v>
      </c>
      <c r="E12" s="6">
        <v>322711</v>
      </c>
      <c r="F12" s="6">
        <v>8476</v>
      </c>
      <c r="G12" s="6">
        <v>2803</v>
      </c>
      <c r="H12" s="6">
        <v>11279</v>
      </c>
      <c r="I12" s="6">
        <v>22157</v>
      </c>
      <c r="J12" s="6">
        <v>516109</v>
      </c>
      <c r="K12" s="6">
        <v>23473</v>
      </c>
      <c r="L12" s="6">
        <v>39942</v>
      </c>
      <c r="M12" s="6">
        <v>63415</v>
      </c>
      <c r="N12" s="6">
        <v>20716</v>
      </c>
      <c r="O12" s="6">
        <v>316771</v>
      </c>
      <c r="P12" s="6">
        <v>337487</v>
      </c>
      <c r="Q12" s="10">
        <v>115207</v>
      </c>
      <c r="R12" s="9">
        <f t="shared" si="2"/>
        <v>22157</v>
      </c>
    </row>
    <row r="13" ht="35" customHeight="1" spans="1:18">
      <c r="A13" s="6" t="s">
        <v>20</v>
      </c>
      <c r="B13" s="6">
        <v>1186363</v>
      </c>
      <c r="C13" s="6">
        <v>160165</v>
      </c>
      <c r="D13" s="6">
        <v>913503</v>
      </c>
      <c r="E13" s="6">
        <v>1073668</v>
      </c>
      <c r="F13" s="6">
        <v>32937</v>
      </c>
      <c r="G13" s="6">
        <v>9981</v>
      </c>
      <c r="H13" s="6">
        <v>42918</v>
      </c>
      <c r="I13" s="6">
        <v>69777</v>
      </c>
      <c r="J13" s="6">
        <v>1589486</v>
      </c>
      <c r="K13" s="6">
        <v>85691</v>
      </c>
      <c r="L13" s="6">
        <v>74509</v>
      </c>
      <c r="M13" s="6">
        <v>160200</v>
      </c>
      <c r="N13" s="6">
        <v>65891</v>
      </c>
      <c r="O13" s="6">
        <v>1041665</v>
      </c>
      <c r="P13" s="6">
        <v>1107556</v>
      </c>
      <c r="Q13" s="10">
        <v>321730</v>
      </c>
      <c r="R13" s="9">
        <f t="shared" si="2"/>
        <v>69777</v>
      </c>
    </row>
    <row r="14" ht="35" customHeight="1" spans="1:18">
      <c r="A14" s="6" t="s">
        <v>21</v>
      </c>
      <c r="B14" s="6">
        <v>1634152</v>
      </c>
      <c r="C14" s="6">
        <v>127004</v>
      </c>
      <c r="D14" s="6">
        <v>1261714</v>
      </c>
      <c r="E14" s="6">
        <v>1388718</v>
      </c>
      <c r="F14" s="6">
        <v>72406</v>
      </c>
      <c r="G14" s="6">
        <v>27081</v>
      </c>
      <c r="H14" s="6">
        <v>99487</v>
      </c>
      <c r="I14" s="6">
        <v>145947</v>
      </c>
      <c r="J14" s="6">
        <v>578114</v>
      </c>
      <c r="K14" s="6">
        <v>27185</v>
      </c>
      <c r="L14" s="6">
        <v>50431</v>
      </c>
      <c r="M14" s="6">
        <v>77616</v>
      </c>
      <c r="N14" s="6">
        <v>37169</v>
      </c>
      <c r="O14" s="6">
        <v>337419</v>
      </c>
      <c r="P14" s="6">
        <v>374588</v>
      </c>
      <c r="Q14" s="10">
        <v>125910</v>
      </c>
      <c r="R14" s="9">
        <f t="shared" si="2"/>
        <v>145947</v>
      </c>
    </row>
    <row r="15" ht="35" customHeight="1" spans="1:18">
      <c r="A15" s="6" t="s">
        <v>22</v>
      </c>
      <c r="B15" s="6">
        <v>835735</v>
      </c>
      <c r="C15" s="6">
        <v>95068</v>
      </c>
      <c r="D15" s="6">
        <v>662179</v>
      </c>
      <c r="E15" s="6">
        <v>757247</v>
      </c>
      <c r="F15" s="6">
        <v>35162</v>
      </c>
      <c r="G15" s="6">
        <v>6475</v>
      </c>
      <c r="H15" s="6">
        <v>41637</v>
      </c>
      <c r="I15" s="6">
        <v>36851</v>
      </c>
      <c r="J15" s="6">
        <v>194306</v>
      </c>
      <c r="K15" s="6">
        <v>12928</v>
      </c>
      <c r="L15" s="6">
        <v>22613</v>
      </c>
      <c r="M15" s="6">
        <v>35541</v>
      </c>
      <c r="N15" s="6">
        <v>9742</v>
      </c>
      <c r="O15" s="6">
        <v>107272</v>
      </c>
      <c r="P15" s="6">
        <v>117014</v>
      </c>
      <c r="Q15" s="10">
        <v>41751</v>
      </c>
      <c r="R15" s="9">
        <f t="shared" si="2"/>
        <v>36851</v>
      </c>
    </row>
    <row r="16" ht="35" customHeight="1" spans="1:18">
      <c r="A16" s="6" t="s">
        <v>23</v>
      </c>
      <c r="B16" s="6">
        <v>1195440</v>
      </c>
      <c r="C16" s="6">
        <v>76429</v>
      </c>
      <c r="D16" s="6">
        <v>900674</v>
      </c>
      <c r="E16" s="6">
        <v>977103</v>
      </c>
      <c r="F16" s="6">
        <v>92776</v>
      </c>
      <c r="G16" s="6">
        <v>29804</v>
      </c>
      <c r="H16" s="6">
        <v>122580</v>
      </c>
      <c r="I16" s="6">
        <v>95757</v>
      </c>
      <c r="J16" s="6">
        <v>205629</v>
      </c>
      <c r="K16" s="6">
        <v>10005</v>
      </c>
      <c r="L16" s="6">
        <v>28750</v>
      </c>
      <c r="M16" s="6">
        <v>38755</v>
      </c>
      <c r="N16" s="6">
        <v>31754</v>
      </c>
      <c r="O16" s="6">
        <v>95288</v>
      </c>
      <c r="P16" s="6">
        <v>127042</v>
      </c>
      <c r="Q16" s="10">
        <v>39832</v>
      </c>
      <c r="R16" s="9">
        <f t="shared" si="2"/>
        <v>95757</v>
      </c>
    </row>
    <row r="17" ht="35" customHeight="1" spans="1:18">
      <c r="A17" s="6" t="s">
        <v>24</v>
      </c>
      <c r="B17" s="6">
        <v>583123</v>
      </c>
      <c r="C17" s="6">
        <v>57342</v>
      </c>
      <c r="D17" s="6">
        <v>447142</v>
      </c>
      <c r="E17" s="6">
        <v>504484</v>
      </c>
      <c r="F17" s="6">
        <v>29385</v>
      </c>
      <c r="G17" s="6">
        <v>9856</v>
      </c>
      <c r="H17" s="6">
        <v>39241</v>
      </c>
      <c r="I17" s="6">
        <v>39398</v>
      </c>
      <c r="J17" s="6">
        <v>52413</v>
      </c>
      <c r="K17" s="6">
        <v>3740</v>
      </c>
      <c r="L17" s="6">
        <v>11341</v>
      </c>
      <c r="M17" s="6">
        <v>15081</v>
      </c>
      <c r="N17" s="6">
        <v>3783</v>
      </c>
      <c r="O17" s="6">
        <v>20661</v>
      </c>
      <c r="P17" s="6">
        <v>24444</v>
      </c>
      <c r="Q17" s="10">
        <v>12888</v>
      </c>
      <c r="R17" s="9">
        <f t="shared" si="2"/>
        <v>39398</v>
      </c>
    </row>
    <row r="18" ht="35" customHeight="1" spans="1:18">
      <c r="A18" s="6" t="s">
        <v>25</v>
      </c>
      <c r="B18" s="6">
        <v>348933</v>
      </c>
      <c r="C18" s="6">
        <v>38633</v>
      </c>
      <c r="D18" s="6">
        <v>278736</v>
      </c>
      <c r="E18" s="6">
        <v>317369</v>
      </c>
      <c r="F18" s="6">
        <v>11304</v>
      </c>
      <c r="G18" s="6">
        <v>3741</v>
      </c>
      <c r="H18" s="6">
        <v>15045</v>
      </c>
      <c r="I18" s="6">
        <v>16519</v>
      </c>
      <c r="J18" s="6">
        <v>62534</v>
      </c>
      <c r="K18" s="6">
        <v>2843</v>
      </c>
      <c r="L18" s="6">
        <v>9615</v>
      </c>
      <c r="M18" s="6">
        <v>12458</v>
      </c>
      <c r="N18" s="6">
        <v>4024</v>
      </c>
      <c r="O18" s="6">
        <v>30335</v>
      </c>
      <c r="P18" s="6">
        <v>34359</v>
      </c>
      <c r="Q18" s="10">
        <v>15717</v>
      </c>
      <c r="R18" s="9">
        <f t="shared" si="2"/>
        <v>16519</v>
      </c>
    </row>
    <row r="19" ht="35" customHeight="1" spans="1:18">
      <c r="A19" s="6" t="s">
        <v>26</v>
      </c>
      <c r="B19" s="6">
        <v>198939</v>
      </c>
      <c r="C19" s="6">
        <v>23672</v>
      </c>
      <c r="D19" s="6">
        <v>156905</v>
      </c>
      <c r="E19" s="6">
        <v>180577</v>
      </c>
      <c r="F19" s="6">
        <v>9062</v>
      </c>
      <c r="G19" s="6">
        <v>1976</v>
      </c>
      <c r="H19" s="6">
        <v>11038</v>
      </c>
      <c r="I19" s="6">
        <v>7324</v>
      </c>
      <c r="J19" s="6">
        <v>88932</v>
      </c>
      <c r="K19" s="6">
        <v>7259</v>
      </c>
      <c r="L19" s="6">
        <v>6861</v>
      </c>
      <c r="M19" s="6">
        <v>14120</v>
      </c>
      <c r="N19" s="6">
        <v>4874</v>
      </c>
      <c r="O19" s="6">
        <v>55357</v>
      </c>
      <c r="P19" s="6">
        <v>60231</v>
      </c>
      <c r="Q19" s="10">
        <v>14581</v>
      </c>
      <c r="R19" s="9">
        <f t="shared" si="2"/>
        <v>7324</v>
      </c>
    </row>
  </sheetData>
  <mergeCells count="14">
    <mergeCell ref="A2:R2"/>
    <mergeCell ref="Q3:R3"/>
    <mergeCell ref="B4:I4"/>
    <mergeCell ref="J4:Q4"/>
    <mergeCell ref="C5:E5"/>
    <mergeCell ref="F5:H5"/>
    <mergeCell ref="K5:M5"/>
    <mergeCell ref="N5:P5"/>
    <mergeCell ref="A4:A6"/>
    <mergeCell ref="B5:B6"/>
    <mergeCell ref="I5:I6"/>
    <mergeCell ref="J5:J6"/>
    <mergeCell ref="Q5:Q6"/>
    <mergeCell ref="R4:R6"/>
  </mergeCells>
  <printOptions horizontalCentered="1"/>
  <pageMargins left="0.432638888888889" right="0.275" top="0.629166666666667" bottom="1" header="0.5" footer="0.5"/>
  <pageSetup paperSize="9" scale="75" firstPageNumber="9" orientation="landscape" useFirstPageNumber="1" horizontalDpi="600"/>
  <headerFooter>
    <oddFooter>&amp;R&amp;18-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分属地参保情况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洪奕芳</dc:creator>
  <cp:lastModifiedBy>洪奕芳</cp:lastModifiedBy>
  <dcterms:created xsi:type="dcterms:W3CDTF">2023-05-13T00:02:00Z</dcterms:created>
  <dcterms:modified xsi:type="dcterms:W3CDTF">2023-05-30T08:53:02Z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ED9F0193CE494E9C81033B6A58CCDC9D_13</vt:lpwstr>
  </property>
</Properties>
</file>